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rista\Dropbox\NE Technology Partners\CommScope Docs\"/>
    </mc:Choice>
  </mc:AlternateContent>
  <xr:revisionPtr revIDLastSave="0" documentId="8_{17978801-2217-4980-9B22-FE15D37FCFB2}" xr6:coauthVersionLast="38" xr6:coauthVersionMax="38" xr10:uidLastSave="{00000000-0000-0000-0000-000000000000}"/>
  <bookViews>
    <workbookView xWindow="0" yWindow="0" windowWidth="20400" windowHeight="7470" activeTab="3" xr2:uid="{2C6B8D05-4CC2-4244-AFFB-FBB48EF916A2}"/>
  </bookViews>
  <sheets>
    <sheet name="Systimax" sheetId="1" r:id="rId1"/>
    <sheet name="Commscope" sheetId="2" r:id="rId2"/>
    <sheet name="Fiber and Connectors (Plenum)" sheetId="3" r:id="rId3"/>
    <sheet name="Fiber and Connectors (Riser)" sheetId="4" r:id="rId4"/>
  </sheets>
  <externalReferences>
    <externalReference r:id="rId5"/>
  </externalReferenc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43" i="1" l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D24" i="1"/>
  <c r="D23" i="1"/>
  <c r="D22" i="1"/>
  <c r="L21" i="1"/>
  <c r="L19" i="1"/>
  <c r="L12" i="1"/>
</calcChain>
</file>

<file path=xl/sharedStrings.xml><?xml version="1.0" encoding="utf-8"?>
<sst xmlns="http://schemas.openxmlformats.org/spreadsheetml/2006/main" count="403" uniqueCount="250">
  <si>
    <t xml:space="preserve">HD Boxes </t>
  </si>
  <si>
    <t>Product Number</t>
  </si>
  <si>
    <t>MID</t>
  </si>
  <si>
    <t>Description</t>
  </si>
  <si>
    <t xml:space="preserve">Splice Wallet  </t>
  </si>
  <si>
    <t>HD-4U</t>
  </si>
  <si>
    <t xml:space="preserve">4U Sliding Accepts 16 Module/Panel </t>
  </si>
  <si>
    <t>HD-4U-FX</t>
  </si>
  <si>
    <t xml:space="preserve">4U Fixed Accepts 16 Module/Panel </t>
  </si>
  <si>
    <t>HD-4U-SP</t>
  </si>
  <si>
    <t xml:space="preserve">4U Splice Accepts 12 Module/Panel/Cart. </t>
  </si>
  <si>
    <t>HD-2U</t>
  </si>
  <si>
    <t xml:space="preserve">2U Sliding Accpets 8 Module/Panel  </t>
  </si>
  <si>
    <t>SW-03-FUS</t>
  </si>
  <si>
    <t>3X Splice Wallet w/ 3 fusion organizers (Total of 48 Splices)</t>
  </si>
  <si>
    <t>HD-2U-FX</t>
  </si>
  <si>
    <t xml:space="preserve">2U Fixed Accepts 8 Module/Panel  </t>
  </si>
  <si>
    <t>HD-2U-SP</t>
  </si>
  <si>
    <t xml:space="preserve">2U Splice Accepts 8 Module/Panel/Cart. </t>
  </si>
  <si>
    <t>6X Splice Wallet w/ 6 fusion organizers (Total of 96 Splices)</t>
  </si>
  <si>
    <t>HD-1U</t>
  </si>
  <si>
    <t xml:space="preserve">1U Sliding Accepts 4 Module/Panel  </t>
  </si>
  <si>
    <t>HD-1U-FX</t>
  </si>
  <si>
    <t xml:space="preserve">1U Fixed Accepts 4 Module/Panel  </t>
  </si>
  <si>
    <t>HD-1U-SP</t>
  </si>
  <si>
    <t xml:space="preserve">1U Splice Accepts 4 Module/Panel/Cart. </t>
  </si>
  <si>
    <t>RoloSplice</t>
  </si>
  <si>
    <t>UD Boxes</t>
  </si>
  <si>
    <t>UD-2U</t>
  </si>
  <si>
    <t>2U UD Sliding, 12 Module/Panel Cap</t>
  </si>
  <si>
    <t>UD-2U-FX</t>
  </si>
  <si>
    <t>2U UD Fixed, 12 Module/Panel Cap</t>
  </si>
  <si>
    <t>UD-4U</t>
  </si>
  <si>
    <t>4U UD Sliding, 24 Module/Panel Cap</t>
  </si>
  <si>
    <t>UD-4U-FX</t>
  </si>
  <si>
    <t>4U UD Fixed, 24 Module/Panel Cap</t>
  </si>
  <si>
    <t>Rolosplice, e/w Fusion Splice Trays  (2)  for 1U</t>
  </si>
  <si>
    <t>Wall Boxes</t>
  </si>
  <si>
    <t>Rolosplice, e/w Fusion Splice Trays  (4)  for 2U</t>
  </si>
  <si>
    <t>WBE-EMT-BK/2P-MOD</t>
  </si>
  <si>
    <t>Accepts 2 Modules/Cartridges/Panels</t>
  </si>
  <si>
    <t>WBE-EMT-BK/4P-MOD</t>
  </si>
  <si>
    <t>Accepts 4 Modules/Cartridges/Panels</t>
  </si>
  <si>
    <r>
      <t xml:space="preserve">Splice wallets and RoloSplice are for 1U/2U/4U HD </t>
    </r>
    <r>
      <rPr>
        <b/>
        <i/>
        <u/>
        <sz val="10"/>
        <rFont val="Arial"/>
        <family val="2"/>
      </rPr>
      <t>Splicing</t>
    </r>
    <r>
      <rPr>
        <sz val="10"/>
        <rFont val="Arial"/>
        <family val="2"/>
      </rPr>
      <t xml:space="preserve"> shelves and WBE wall-mount enclosures</t>
    </r>
  </si>
  <si>
    <t>WBE-EMT-BK/8P-MOD</t>
  </si>
  <si>
    <t>Accepts 8 Modules/Cartridges/Panels</t>
  </si>
  <si>
    <t>360G2 Splice Cartridge</t>
  </si>
  <si>
    <t xml:space="preserve">360G2 Adapter Panels </t>
  </si>
  <si>
    <t>Equipped with Pigtails</t>
  </si>
  <si>
    <t>360G2 Series Panels</t>
  </si>
  <si>
    <t>OM4</t>
  </si>
  <si>
    <t>LC</t>
  </si>
  <si>
    <t>12-LC-LS-AQ Pigtail</t>
  </si>
  <si>
    <t>LazrSPEED 12 Strand LC Cartridge</t>
  </si>
  <si>
    <t>OM3/OM4</t>
  </si>
  <si>
    <t>LazrSPEED 12 strand LC adapter panel</t>
  </si>
  <si>
    <t>SC</t>
  </si>
  <si>
    <t>6-SC-LS-AQ Pigtail A**</t>
  </si>
  <si>
    <t>LazrSPEED 6 Strand SC Cartridge (A)</t>
  </si>
  <si>
    <t>LazrSPEED 24 strand LC adapter panel</t>
  </si>
  <si>
    <t>6-SC-LS-AQ Pigtail B**</t>
  </si>
  <si>
    <t>LazrSPEED 6 Strand SC Cartridge (B)</t>
  </si>
  <si>
    <t>LazrSPEED 6 strand SC adapter panel</t>
  </si>
  <si>
    <t>SM</t>
  </si>
  <si>
    <t>12-LC-SM-BL Pigtail</t>
  </si>
  <si>
    <t>TeraSPEED 12 Strand LC Cartridge</t>
  </si>
  <si>
    <t>LazrSPEED 12 strand SC adapter panel</t>
  </si>
  <si>
    <t>6-SC-SM-BL Pigtail A**</t>
  </si>
  <si>
    <t>TeraSPEED 6 Strand SC Cartridge (A)</t>
  </si>
  <si>
    <t>TeraSPEED 12 strand LC adapter panel</t>
  </si>
  <si>
    <t>6-SC-SM-BL Pigtail B**</t>
  </si>
  <si>
    <t>TeraSPEED 6 Strand SC Cartridge (B)</t>
  </si>
  <si>
    <t>TeraSPEED 24 strand LC adapter panel</t>
  </si>
  <si>
    <t>SM APC</t>
  </si>
  <si>
    <t>12-LCA-SM-GR Pigtail</t>
  </si>
  <si>
    <t>TeraSPEED APC 12 strand LC Cartridge</t>
  </si>
  <si>
    <t>TeraSPEED 6 strand SC adapter panel</t>
  </si>
  <si>
    <t>6-SCA-SM-GR-Pigtail A**</t>
  </si>
  <si>
    <t>TeraSPEED APC 6 strand SC Cartridge (A)</t>
  </si>
  <si>
    <t>TeraSPEED 12 strand SC adapter panel</t>
  </si>
  <si>
    <t>6-SCA-SM-GR-Pigtail B**</t>
  </si>
  <si>
    <t>TeraSPEED APC 6 strand SC Cartridge (B)</t>
  </si>
  <si>
    <t>APC SM</t>
  </si>
  <si>
    <t>TeraSPEED APC 12 strand LC adapter panel</t>
  </si>
  <si>
    <t>**A = Blue, Orange, Green, Brown, Slate, White</t>
  </si>
  <si>
    <t>TeraSPEED APC 24 strand LC adapter panel</t>
  </si>
  <si>
    <t>**B = Red, Black, Yellow, Violet, Rose, Aqua</t>
  </si>
  <si>
    <t>TeraSPEED APC 6 strand SC adapter panel</t>
  </si>
  <si>
    <t>Pigtails are 2 meters in length</t>
  </si>
  <si>
    <t>TeraSPEED APC 12 strand SC adapter panel</t>
  </si>
  <si>
    <t>Rack Mount Fiber Boxes</t>
  </si>
  <si>
    <t xml:space="preserve">Adapter Panels </t>
  </si>
  <si>
    <t>1000 Series Panel</t>
  </si>
  <si>
    <r>
      <t>PNL-BK-012-MFA-</t>
    </r>
    <r>
      <rPr>
        <b/>
        <sz val="8"/>
        <rFont val="Arial"/>
        <family val="2"/>
      </rPr>
      <t>LC</t>
    </r>
    <r>
      <rPr>
        <sz val="8"/>
        <rFont val="Arial"/>
        <family val="2"/>
      </rPr>
      <t>12-AQ</t>
    </r>
  </si>
  <si>
    <t>PNL-BK-024-MFA-LC02-AQ-NS</t>
  </si>
  <si>
    <t>SD-4U (Sliding)</t>
  </si>
  <si>
    <t>Accepts (3) 1000 Type Adapter Panels</t>
  </si>
  <si>
    <t>PNL-BK-006-MFA-SC06-AQ</t>
  </si>
  <si>
    <t>SD-4U-FX (Fixed)</t>
  </si>
  <si>
    <t>PNL-BK-012-MFA-SC02-AQ</t>
  </si>
  <si>
    <t>SD-2U (Sliding)</t>
  </si>
  <si>
    <t>Accepts (6) 1000 Type Adapter Panels</t>
  </si>
  <si>
    <t>PNL-BK-012-SFA-LC12-BL</t>
  </si>
  <si>
    <t>SD-2U-FX (Fixed)</t>
  </si>
  <si>
    <t>PNL-BK-024-SFA-LC02-BL-NS</t>
  </si>
  <si>
    <t>SD-1U  (Sliding)</t>
  </si>
  <si>
    <t>Accepts (12) 1000 Type Adapter Panels</t>
  </si>
  <si>
    <t>PNL-BK-006-SFA-SC06-BL</t>
  </si>
  <si>
    <t>SD-1U-FX  (Fixed)</t>
  </si>
  <si>
    <t>PNL-BK-012-SFA-SC02-BL</t>
  </si>
  <si>
    <t>PNL-BK-012-AFA-LC12-GR</t>
  </si>
  <si>
    <t>Splicing for 1U, 2U and 4U Boxes</t>
  </si>
  <si>
    <t>PNL-BK-024-AFA-LC02-GR-NS</t>
  </si>
  <si>
    <t>PNL-BK-006-AFA-SC06-GR</t>
  </si>
  <si>
    <t>PNL-BK-012-AFA-SC02-GR</t>
  </si>
  <si>
    <t>KIT-SW-48-SFS-2FD</t>
  </si>
  <si>
    <t>48 Single Fusion Splices</t>
  </si>
  <si>
    <t>1U/2U</t>
  </si>
  <si>
    <t>PNL-BK-BLANK</t>
  </si>
  <si>
    <t>Filler Panel</t>
  </si>
  <si>
    <t>KIT-SW-96-SFS-2FD</t>
  </si>
  <si>
    <t>96 Single Fusion Splices</t>
  </si>
  <si>
    <t>2U</t>
  </si>
  <si>
    <t>PNL-BK-EMT-GANG</t>
  </si>
  <si>
    <t>Blank Panel</t>
  </si>
  <si>
    <t>KIT-SW-96-SFS-4FD</t>
  </si>
  <si>
    <t>4U</t>
  </si>
  <si>
    <t>KIT-SW-192-SFS-4FD</t>
  </si>
  <si>
    <t>192 Single Fusion Splices</t>
  </si>
  <si>
    <t>Splice Cassettes w/ Pigtails</t>
  </si>
  <si>
    <t>360-SPLICE-24-FUS</t>
  </si>
  <si>
    <t>12 Splices 2/PKG</t>
  </si>
  <si>
    <t>Wall Mount Fiber Boxes</t>
  </si>
  <si>
    <t>PNL-CS-12LCX-PT</t>
  </si>
  <si>
    <t xml:space="preserve">LazrSPEED 12 strand LC splice cassette </t>
  </si>
  <si>
    <t>PNL-CS-24LCX-PT</t>
  </si>
  <si>
    <t xml:space="preserve">LazrSPEED 24 strand LC splice cassette </t>
  </si>
  <si>
    <t>PNL-CS-12SCX-PT</t>
  </si>
  <si>
    <t xml:space="preserve">LazrSPEED 12 strand SC splice cassette </t>
  </si>
  <si>
    <t>PNL-CS-12LCW-PT</t>
  </si>
  <si>
    <t xml:space="preserve">TeraSPEED 12 strand LC splice cassette </t>
  </si>
  <si>
    <t>PNL-CS-24LCW-PT</t>
  </si>
  <si>
    <t xml:space="preserve">TeraSPEED 24 strand LC splice cassette </t>
  </si>
  <si>
    <t>WBE-EMT-BK/1P-PNL</t>
  </si>
  <si>
    <t>Accepts (1) 1000 Type Adapter Panels</t>
  </si>
  <si>
    <t>PNL-CS-12SCW-PT</t>
  </si>
  <si>
    <t xml:space="preserve">TeraSPEED 12 strand SC splice cassette </t>
  </si>
  <si>
    <t>WBE-EMT-BK/2P-PNL</t>
  </si>
  <si>
    <t>Accepts (2) 1000 Type Adapter Panels</t>
  </si>
  <si>
    <t>PNL-CS-12LAW-PT</t>
  </si>
  <si>
    <t xml:space="preserve">TeraSPEED APC 12 strand LC splice cassette </t>
  </si>
  <si>
    <t>WBE-EMT-BK/4P-PNL</t>
  </si>
  <si>
    <t>Accepts (4) 1000 Type Adapter Panels</t>
  </si>
  <si>
    <t>PNL-CS-24LAW-PT</t>
  </si>
  <si>
    <t xml:space="preserve">TeraSPEED APC 24 strand LC splice cassette </t>
  </si>
  <si>
    <t>WBE-EMT-BK/8P-PNL</t>
  </si>
  <si>
    <t>Accepts (8) 1000 Type Adapter Panels</t>
  </si>
  <si>
    <t>PNL-CS-12SAW-PT</t>
  </si>
  <si>
    <t xml:space="preserve">TeraSPEED APC 12 strand SC splice cassette </t>
  </si>
  <si>
    <t>Splicing for Wall Mount Fiber Boxes</t>
  </si>
  <si>
    <t>Other Accessories</t>
  </si>
  <si>
    <t>6 FIBER BREAKOUT KIT</t>
  </si>
  <si>
    <t>6 Fiber Breakout Kit for Loose Tube</t>
  </si>
  <si>
    <t>RS-2AF-16SF</t>
  </si>
  <si>
    <t>Rolosplice, Tray for (32) Fusion Splices</t>
  </si>
  <si>
    <t xml:space="preserve">12 FIBER BREAKOUT KIT </t>
  </si>
  <si>
    <t>12 Fiber Breakout Kit for Loose Tube</t>
  </si>
  <si>
    <t>RS-4AF-16SF</t>
  </si>
  <si>
    <t>Rolosplice, Tray for (64) Fusion Splices</t>
  </si>
  <si>
    <t>1000-360-ADPT-BRKT-KIT</t>
  </si>
  <si>
    <t>1000-360 Adapter</t>
  </si>
  <si>
    <t>-SP Stands for SPLICE SHELF</t>
  </si>
  <si>
    <t>Fiber Strands</t>
  </si>
  <si>
    <t>Product #</t>
  </si>
  <si>
    <t>Material ID</t>
  </si>
  <si>
    <t>P-006-DS-5K-FSUAQ</t>
  </si>
  <si>
    <t>P-012-DS-5K-FSUAQ</t>
  </si>
  <si>
    <t>P-024-DS-5K-FSUAQ</t>
  </si>
  <si>
    <t>P-048-DS-5K-FMUAQ</t>
  </si>
  <si>
    <t>P-006-DS-5L-FSUAQ</t>
  </si>
  <si>
    <t>P-012-DS-5L-FSUAQ</t>
  </si>
  <si>
    <t>P-024-DS-5L-FSUAQ</t>
  </si>
  <si>
    <t>P-048-DS-5L-FMUAQ</t>
  </si>
  <si>
    <t>OM3</t>
  </si>
  <si>
    <t>P-006-DZ-5K-FSUAQ</t>
  </si>
  <si>
    <t>P-012-DZ-5K-FSUAQ</t>
  </si>
  <si>
    <t>P-024-DZ-5K-FSUAQ</t>
  </si>
  <si>
    <t>P-048-DZ-5K-FMUAQ</t>
  </si>
  <si>
    <t>P-006-DZ-5L-FSUAQ</t>
  </si>
  <si>
    <t>P-012-DZ-5L-FSUAQ</t>
  </si>
  <si>
    <t>P-024-DZ-5L-FSUAQ</t>
  </si>
  <si>
    <t>P-048-DZ-5L-FMUAQ</t>
  </si>
  <si>
    <t xml:space="preserve">Plenum </t>
  </si>
  <si>
    <t>P-006-DS-8W-FSUYL</t>
  </si>
  <si>
    <t>P-012-DS-8W-FSUYL</t>
  </si>
  <si>
    <t>P-024-DS-8W-FSUYL</t>
  </si>
  <si>
    <t>P-048-DS-8W-FMUYL</t>
  </si>
  <si>
    <t>P-006-DZ-8W-FSUYL</t>
  </si>
  <si>
    <t>P-012-DZ-8W-FSUYL</t>
  </si>
  <si>
    <t>P-024-DZ-8W-FSUYL</t>
  </si>
  <si>
    <t>P-048-DZ-8W-FMUYL</t>
  </si>
  <si>
    <t>Single</t>
  </si>
  <si>
    <t>Pkg of 25</t>
  </si>
  <si>
    <t>MFC-LCF-09-5X</t>
  </si>
  <si>
    <t>MFC-LCF-09-5X-25</t>
  </si>
  <si>
    <t>Qwik II Connectors</t>
  </si>
  <si>
    <t>MFC-SCF-09-5X</t>
  </si>
  <si>
    <t>MFC-SCF-09-5X-25</t>
  </si>
  <si>
    <t>OM3/4 LC Connectors</t>
  </si>
  <si>
    <t>OM3/4 SC Connectors</t>
  </si>
  <si>
    <t>SFC-LCF-09-8X</t>
  </si>
  <si>
    <t>SFC-LCF-09-8X-25</t>
  </si>
  <si>
    <t>Singlemode LC Connectors</t>
  </si>
  <si>
    <t>SFC-SCF-09-8X</t>
  </si>
  <si>
    <t>SFC-SCF-09-8X-25</t>
  </si>
  <si>
    <t>Singlemode SC Connectors</t>
  </si>
  <si>
    <t>SFC-LCF-09-8A-25-PACK</t>
  </si>
  <si>
    <t>Singlemode APC LC Connectors</t>
  </si>
  <si>
    <t>SFC-SCF-09-8A-25-PACK</t>
  </si>
  <si>
    <t>Singlemode APC SC Connectors</t>
  </si>
  <si>
    <t>Tool Kit</t>
  </si>
  <si>
    <t>QK-TERM-TOOL-KIT-QWIK II</t>
  </si>
  <si>
    <t>Cleaning Kit</t>
  </si>
  <si>
    <t>KIT-CLEANING</t>
  </si>
  <si>
    <t>R-006-DS-5K-FSUAQ</t>
  </si>
  <si>
    <t>R-012-DS-5K-FSUAQ</t>
  </si>
  <si>
    <t>R-024-DS-5K-FSUAQ</t>
  </si>
  <si>
    <t>R-048-DS-5K-FMUAQ</t>
  </si>
  <si>
    <t>R-006-DS-5L-FSUAQ</t>
  </si>
  <si>
    <t>R-012-DS-5L-FSUAQ</t>
  </si>
  <si>
    <t>R-024-DS-5L-FSUAQ</t>
  </si>
  <si>
    <t>R-048-DS-5L-FMUAQ</t>
  </si>
  <si>
    <t>R-006-DZ-5K-FSUAQ</t>
  </si>
  <si>
    <t>R-012-DZ-5K-FSUAQ</t>
  </si>
  <si>
    <t>R-024-DZ-5K-FSUAQ</t>
  </si>
  <si>
    <t>R-048-DZ-5K-FMUAQ</t>
  </si>
  <si>
    <t>R-006-DZ-5L-FSUAQ</t>
  </si>
  <si>
    <t>R-012-DZ-5L-FSUAQ</t>
  </si>
  <si>
    <t>R-024-DZ-5L-FSUAQ</t>
  </si>
  <si>
    <t>R-048-DZ-5L-FMUAQ</t>
  </si>
  <si>
    <t>R-006-DS-8W-FSUYL</t>
  </si>
  <si>
    <t>R-012-DS-8W-FSUYL</t>
  </si>
  <si>
    <t>R-024-DS-8W-FSUYL</t>
  </si>
  <si>
    <t>R-048-DS-8W-FMUYL</t>
  </si>
  <si>
    <t>R-006-DZ-8W-FSUYL</t>
  </si>
  <si>
    <t>R-012-DZ-8W-FSUYL</t>
  </si>
  <si>
    <t>R-024-DZ-8W-FSUYL</t>
  </si>
  <si>
    <t>R-048-DZ-8W-FMUYL</t>
  </si>
  <si>
    <t>***Splice Cartridges and Splice Wallets must be use with the HD-XU-SP Boxes</t>
  </si>
  <si>
    <t xml:space="preserve">Riser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</si>
</sst>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12"/>
      <name val="Arial"/>
      <family val="2"/>
    </font>
    <font>
      <sz val="10"/>
      <color indexed="63"/>
      <name val="Arial"/>
      <family val="2"/>
    </font>
    <font>
      <sz val="10"/>
      <color indexed="63"/>
      <name val="Verdana"/>
      <family val="2"/>
    </font>
    <font>
      <sz val="8"/>
      <name val="Arial"/>
      <family val="2"/>
    </font>
    <font>
      <b/>
      <sz val="8"/>
      <name val="Arial"/>
      <family val="2"/>
    </font>
    <font>
      <b/>
      <i/>
      <u/>
      <sz val="10"/>
      <name val="Arial"/>
      <family val="2"/>
    </font>
    <font>
      <sz val="8"/>
      <color indexed="63"/>
      <name val="Verdana"/>
      <family val="2"/>
    </font>
    <font>
      <sz val="20"/>
      <name val="Arial"/>
      <family val="2"/>
    </font>
    <font>
      <sz val="14"/>
      <name val="Arial"/>
      <family val="2"/>
    </font>
    <font>
      <sz val="7.5"/>
      <name val="Arial"/>
      <family val="2"/>
    </font>
    <font>
      <sz val="7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.5"/>
      <name val="Arial"/>
      <family val="2"/>
    </font>
    <font>
      <b/>
      <sz val="18"/>
      <name val="Arial"/>
      <family val="2"/>
    </font>
    <font>
      <sz val="8"/>
      <color indexed="17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u/>
      <sz val="10"/>
      <color indexed="12"/>
      <name val="Arial"/>
      <family val="2"/>
    </font>
    <font>
      <b/>
      <sz val="20"/>
      <color theme="1"/>
      <name val="Calibri"/>
      <family val="2"/>
      <scheme val="minor"/>
    </font>
    <font>
      <b/>
      <sz val="20"/>
      <color theme="1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b/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</cellStyleXfs>
  <cellXfs count="487">
    <xf numFmtId="0" fontId="0" fillId="0" borderId="0" xfId="0"/>
    <xf numFmtId="0" fontId="0" fillId="2" borderId="0" xfId="0" applyFill="1"/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center"/>
    </xf>
    <xf numFmtId="0" fontId="1" fillId="2" borderId="10" xfId="1" applyFill="1" applyBorder="1" applyAlignment="1">
      <alignment horizontal="center" vertical="center"/>
    </xf>
    <xf numFmtId="0" fontId="6" fillId="2" borderId="13" xfId="0" applyFont="1" applyFill="1" applyBorder="1" applyAlignment="1">
      <alignment vertical="center"/>
    </xf>
    <xf numFmtId="0" fontId="1" fillId="2" borderId="14" xfId="1" applyFill="1" applyBorder="1" applyAlignment="1">
      <alignment horizontal="center" vertical="center"/>
    </xf>
    <xf numFmtId="0" fontId="6" fillId="2" borderId="20" xfId="0" applyFont="1" applyFill="1" applyBorder="1" applyAlignment="1">
      <alignment vertical="center"/>
    </xf>
    <xf numFmtId="0" fontId="1" fillId="2" borderId="21" xfId="1" applyFill="1" applyBorder="1" applyAlignment="1">
      <alignment horizontal="center" vertical="center"/>
    </xf>
    <xf numFmtId="0" fontId="9" fillId="2" borderId="0" xfId="0" applyFont="1" applyFill="1"/>
    <xf numFmtId="0" fontId="10" fillId="0" borderId="9" xfId="0" applyFont="1" applyBorder="1" applyAlignment="1">
      <alignment horizontal="left"/>
    </xf>
    <xf numFmtId="0" fontId="1" fillId="0" borderId="10" xfId="1" applyBorder="1" applyAlignment="1">
      <alignment horizontal="center"/>
    </xf>
    <xf numFmtId="0" fontId="6" fillId="2" borderId="22" xfId="0" applyFont="1" applyFill="1" applyBorder="1" applyAlignment="1">
      <alignment horizontal="left"/>
    </xf>
    <xf numFmtId="0" fontId="1" fillId="0" borderId="32" xfId="1" applyBorder="1" applyAlignment="1">
      <alignment horizontal="center"/>
    </xf>
    <xf numFmtId="0" fontId="6" fillId="2" borderId="9" xfId="0" applyFont="1" applyFill="1" applyBorder="1" applyAlignment="1">
      <alignment horizontal="left"/>
    </xf>
    <xf numFmtId="0" fontId="6" fillId="2" borderId="20" xfId="0" applyFont="1" applyFill="1" applyBorder="1" applyAlignment="1">
      <alignment horizontal="left"/>
    </xf>
    <xf numFmtId="0" fontId="1" fillId="0" borderId="21" xfId="1" applyBorder="1" applyAlignment="1">
      <alignment horizontal="center"/>
    </xf>
    <xf numFmtId="0" fontId="12" fillId="2" borderId="0" xfId="0" applyFont="1" applyFill="1"/>
    <xf numFmtId="0" fontId="7" fillId="2" borderId="9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0" fillId="2" borderId="7" xfId="0" applyFill="1" applyBorder="1"/>
    <xf numFmtId="0" fontId="3" fillId="2" borderId="33" xfId="0" applyFont="1" applyFill="1" applyBorder="1" applyAlignment="1">
      <alignment horizontal="center" vertical="center"/>
    </xf>
    <xf numFmtId="0" fontId="0" fillId="2" borderId="17" xfId="0" applyFill="1" applyBorder="1"/>
    <xf numFmtId="0" fontId="6" fillId="2" borderId="0" xfId="0" applyFont="1" applyFill="1"/>
    <xf numFmtId="0" fontId="12" fillId="2" borderId="30" xfId="0" applyFont="1" applyFill="1" applyBorder="1" applyAlignment="1">
      <alignment horizontal="center" vertical="center" textRotation="90"/>
    </xf>
    <xf numFmtId="0" fontId="7" fillId="2" borderId="9" xfId="0" applyFont="1" applyFill="1" applyBorder="1" applyAlignment="1">
      <alignment horizontal="left" vertical="center"/>
    </xf>
    <xf numFmtId="0" fontId="1" fillId="2" borderId="36" xfId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/>
    </xf>
    <xf numFmtId="0" fontId="1" fillId="2" borderId="10" xfId="1" applyFill="1" applyBorder="1" applyAlignment="1">
      <alignment horizontal="center"/>
    </xf>
    <xf numFmtId="0" fontId="7" fillId="2" borderId="34" xfId="0" applyFont="1" applyFill="1" applyBorder="1" applyAlignment="1">
      <alignment horizontal="left"/>
    </xf>
    <xf numFmtId="0" fontId="1" fillId="2" borderId="40" xfId="1" applyFill="1" applyBorder="1" applyAlignment="1">
      <alignment horizontal="center"/>
    </xf>
    <xf numFmtId="0" fontId="12" fillId="2" borderId="41" xfId="0" applyFont="1" applyFill="1" applyBorder="1" applyAlignment="1">
      <alignment horizontal="center" vertical="center" textRotation="90"/>
    </xf>
    <xf numFmtId="0" fontId="7" fillId="2" borderId="25" xfId="0" applyFont="1" applyFill="1" applyBorder="1" applyAlignment="1">
      <alignment horizontal="left"/>
    </xf>
    <xf numFmtId="0" fontId="1" fillId="2" borderId="42" xfId="1" applyFill="1" applyBorder="1" applyAlignment="1">
      <alignment horizontal="center"/>
    </xf>
    <xf numFmtId="0" fontId="7" fillId="2" borderId="27" xfId="0" applyFont="1" applyFill="1" applyBorder="1" applyAlignment="1">
      <alignment horizontal="left"/>
    </xf>
    <xf numFmtId="0" fontId="1" fillId="2" borderId="43" xfId="1" applyFill="1" applyBorder="1" applyAlignment="1">
      <alignment horizontal="center"/>
    </xf>
    <xf numFmtId="0" fontId="0" fillId="2" borderId="0" xfId="0" applyFill="1" applyAlignment="1"/>
    <xf numFmtId="0" fontId="0" fillId="2" borderId="0" xfId="0" applyFill="1" applyBorder="1"/>
    <xf numFmtId="0" fontId="4" fillId="2" borderId="0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left" vertical="center" wrapText="1"/>
    </xf>
    <xf numFmtId="0" fontId="3" fillId="2" borderId="47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1" fillId="2" borderId="50" xfId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1" fillId="2" borderId="29" xfId="1" applyFill="1" applyBorder="1" applyAlignment="1">
      <alignment horizontal="center" vertical="center"/>
    </xf>
    <xf numFmtId="0" fontId="1" fillId="2" borderId="44" xfId="1" applyFill="1" applyBorder="1" applyAlignment="1">
      <alignment horizontal="center" vertical="center"/>
    </xf>
    <xf numFmtId="0" fontId="1" fillId="2" borderId="11" xfId="1" applyFill="1" applyBorder="1" applyAlignment="1">
      <alignment horizontal="center" vertical="center"/>
    </xf>
    <xf numFmtId="0" fontId="1" fillId="2" borderId="46" xfId="1" applyFill="1" applyBorder="1" applyAlignment="1">
      <alignment horizontal="center" vertical="center"/>
    </xf>
    <xf numFmtId="0" fontId="6" fillId="2" borderId="38" xfId="0" applyFont="1" applyFill="1" applyBorder="1" applyAlignment="1">
      <alignment vertical="center"/>
    </xf>
    <xf numFmtId="0" fontId="0" fillId="0" borderId="52" xfId="0" applyBorder="1" applyAlignment="1"/>
    <xf numFmtId="0" fontId="0" fillId="0" borderId="39" xfId="0" applyBorder="1" applyAlignment="1"/>
    <xf numFmtId="0" fontId="6" fillId="2" borderId="30" xfId="0" applyFont="1" applyFill="1" applyBorder="1" applyAlignment="1">
      <alignment vertical="center"/>
    </xf>
    <xf numFmtId="0" fontId="0" fillId="0" borderId="37" xfId="0" applyBorder="1" applyAlignment="1"/>
    <xf numFmtId="0" fontId="0" fillId="0" borderId="31" xfId="0" applyBorder="1" applyAlignment="1"/>
    <xf numFmtId="0" fontId="22" fillId="2" borderId="0" xfId="0" applyFont="1" applyFill="1"/>
    <xf numFmtId="0" fontId="1" fillId="2" borderId="23" xfId="1" applyFill="1" applyBorder="1" applyAlignment="1">
      <alignment horizontal="center" vertical="center"/>
    </xf>
    <xf numFmtId="0" fontId="1" fillId="2" borderId="44" xfId="1" applyFill="1" applyBorder="1" applyAlignment="1">
      <alignment horizontal="center" vertical="top"/>
    </xf>
    <xf numFmtId="0" fontId="0" fillId="2" borderId="31" xfId="0" applyFill="1" applyBorder="1" applyAlignment="1">
      <alignment horizontal="center" vertical="top"/>
    </xf>
    <xf numFmtId="0" fontId="0" fillId="2" borderId="11" xfId="0" applyFill="1" applyBorder="1" applyAlignment="1">
      <alignment horizontal="center" vertical="top"/>
    </xf>
    <xf numFmtId="0" fontId="6" fillId="2" borderId="13" xfId="0" applyFont="1" applyFill="1" applyBorder="1" applyAlignment="1">
      <alignment horizontal="left" vertical="center" wrapText="1"/>
    </xf>
    <xf numFmtId="0" fontId="1" fillId="2" borderId="45" xfId="1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6" fillId="2" borderId="13" xfId="0" applyFont="1" applyFill="1" applyBorder="1" applyAlignment="1">
      <alignment horizontal="left"/>
    </xf>
    <xf numFmtId="0" fontId="1" fillId="2" borderId="46" xfId="1" applyFill="1" applyBorder="1" applyAlignment="1">
      <alignment horizontal="center"/>
    </xf>
    <xf numFmtId="0" fontId="6" fillId="2" borderId="39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12" fillId="2" borderId="47" xfId="0" applyFont="1" applyFill="1" applyBorder="1" applyAlignment="1">
      <alignment horizontal="center" vertical="center" textRotation="90"/>
    </xf>
    <xf numFmtId="0" fontId="12" fillId="2" borderId="48" xfId="0" applyFont="1" applyFill="1" applyBorder="1" applyAlignment="1">
      <alignment horizontal="center" vertical="center" textRotation="90"/>
    </xf>
    <xf numFmtId="0" fontId="12" fillId="0" borderId="16" xfId="0" applyFont="1" applyBorder="1" applyAlignment="1">
      <alignment horizontal="center" textRotation="90"/>
    </xf>
    <xf numFmtId="0" fontId="6" fillId="2" borderId="13" xfId="0" applyFont="1" applyFill="1" applyBorder="1" applyAlignment="1">
      <alignment horizontal="left" vertical="center"/>
    </xf>
    <xf numFmtId="0" fontId="1" fillId="2" borderId="45" xfId="1" applyFill="1" applyBorder="1" applyAlignment="1">
      <alignment horizontal="center" vertical="center"/>
    </xf>
    <xf numFmtId="0" fontId="1" fillId="0" borderId="44" xfId="1" applyBorder="1" applyAlignment="1"/>
    <xf numFmtId="0" fontId="6" fillId="0" borderId="9" xfId="0" applyFont="1" applyFill="1" applyBorder="1" applyAlignment="1">
      <alignment horizontal="left" vertical="center"/>
    </xf>
    <xf numFmtId="0" fontId="1" fillId="0" borderId="44" xfId="1" applyFill="1" applyBorder="1" applyAlignment="1">
      <alignment horizontal="center" vertical="center"/>
    </xf>
    <xf numFmtId="0" fontId="1" fillId="0" borderId="45" xfId="1" applyBorder="1" applyAlignment="1"/>
    <xf numFmtId="0" fontId="6" fillId="0" borderId="20" xfId="0" applyFont="1" applyFill="1" applyBorder="1" applyAlignment="1">
      <alignment horizontal="left" vertical="center"/>
    </xf>
    <xf numFmtId="0" fontId="1" fillId="0" borderId="46" xfId="1" applyFill="1" applyBorder="1" applyAlignment="1">
      <alignment horizontal="center" vertical="center"/>
    </xf>
    <xf numFmtId="0" fontId="20" fillId="2" borderId="0" xfId="0" applyFont="1" applyFill="1" applyAlignment="1"/>
    <xf numFmtId="0" fontId="2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left" vertical="top"/>
    </xf>
    <xf numFmtId="0" fontId="25" fillId="2" borderId="14" xfId="0" applyFont="1" applyFill="1" applyBorder="1" applyAlignment="1">
      <alignment horizontal="left"/>
    </xf>
    <xf numFmtId="0" fontId="6" fillId="2" borderId="21" xfId="0" applyFont="1" applyFill="1" applyBorder="1" applyAlignment="1">
      <alignment horizontal="left"/>
    </xf>
    <xf numFmtId="0" fontId="12" fillId="2" borderId="49" xfId="0" applyFont="1" applyFill="1" applyBorder="1" applyAlignment="1">
      <alignment horizontal="left" vertical="center"/>
    </xf>
    <xf numFmtId="0" fontId="12" fillId="2" borderId="20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13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vertical="center"/>
    </xf>
    <xf numFmtId="0" fontId="25" fillId="2" borderId="13" xfId="0" applyFont="1" applyFill="1" applyBorder="1"/>
    <xf numFmtId="0" fontId="6" fillId="3" borderId="20" xfId="0" applyFont="1" applyFill="1" applyBorder="1" applyAlignment="1">
      <alignment vertical="center"/>
    </xf>
    <xf numFmtId="0" fontId="1" fillId="3" borderId="21" xfId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6" fillId="3" borderId="24" xfId="0" quotePrefix="1" applyFont="1" applyFill="1" applyBorder="1"/>
    <xf numFmtId="0" fontId="9" fillId="3" borderId="4" xfId="0" applyFont="1" applyFill="1" applyBorder="1"/>
    <xf numFmtId="0" fontId="12" fillId="3" borderId="4" xfId="0" applyFont="1" applyFill="1" applyBorder="1"/>
    <xf numFmtId="0" fontId="12" fillId="3" borderId="33" xfId="0" applyFont="1" applyFill="1" applyBorder="1"/>
    <xf numFmtId="0" fontId="6" fillId="0" borderId="13" xfId="2" applyBorder="1" applyAlignment="1">
      <alignment horizontal="center" vertical="center"/>
    </xf>
    <xf numFmtId="0" fontId="6" fillId="0" borderId="20" xfId="2" applyBorder="1" applyAlignment="1">
      <alignment horizontal="center" vertical="center"/>
    </xf>
    <xf numFmtId="0" fontId="1" fillId="0" borderId="46" xfId="1" applyBorder="1" applyAlignment="1">
      <alignment vertical="center"/>
    </xf>
    <xf numFmtId="0" fontId="34" fillId="10" borderId="5" xfId="0" applyFont="1" applyFill="1" applyBorder="1" applyAlignment="1">
      <alignment wrapText="1"/>
    </xf>
    <xf numFmtId="0" fontId="0" fillId="10" borderId="5" xfId="0" applyFill="1" applyBorder="1" applyAlignment="1">
      <alignment wrapText="1"/>
    </xf>
    <xf numFmtId="0" fontId="0" fillId="2" borderId="1" xfId="0" applyFill="1" applyBorder="1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0" xfId="0" applyBorder="1" applyAlignment="1"/>
    <xf numFmtId="0" fontId="0" fillId="0" borderId="17" xfId="0" applyBorder="1" applyAlignment="1"/>
    <xf numFmtId="0" fontId="0" fillId="0" borderId="18" xfId="0" applyBorder="1" applyAlignment="1"/>
    <xf numFmtId="0" fontId="6" fillId="2" borderId="9" xfId="0" applyFont="1" applyFill="1" applyBorder="1" applyAlignment="1">
      <alignment wrapText="1"/>
    </xf>
    <xf numFmtId="0" fontId="0" fillId="0" borderId="44" xfId="0" applyBorder="1" applyAlignment="1">
      <alignment wrapText="1"/>
    </xf>
    <xf numFmtId="0" fontId="0" fillId="0" borderId="11" xfId="0" applyBorder="1" applyAlignment="1">
      <alignment wrapText="1"/>
    </xf>
    <xf numFmtId="0" fontId="12" fillId="2" borderId="38" xfId="0" applyFont="1" applyFill="1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2" borderId="13" xfId="0" applyFont="1" applyFill="1" applyBorder="1" applyAlignment="1">
      <alignment wrapText="1"/>
    </xf>
    <xf numFmtId="0" fontId="0" fillId="0" borderId="45" xfId="0" applyBorder="1" applyAlignment="1">
      <alignment wrapText="1"/>
    </xf>
    <xf numFmtId="0" fontId="0" fillId="0" borderId="15" xfId="0" applyBorder="1" applyAlignment="1">
      <alignment wrapText="1"/>
    </xf>
    <xf numFmtId="0" fontId="12" fillId="2" borderId="1" xfId="0" applyFont="1" applyFill="1" applyBorder="1" applyAlignment="1">
      <alignment horizontal="center" vertical="center" textRotation="90"/>
    </xf>
    <xf numFmtId="0" fontId="12" fillId="2" borderId="17" xfId="0" applyFont="1" applyFill="1" applyBorder="1" applyAlignment="1">
      <alignment horizontal="center" vertical="center" textRotation="90"/>
    </xf>
    <xf numFmtId="0" fontId="12" fillId="2" borderId="6" xfId="0" applyFont="1" applyFill="1" applyBorder="1" applyAlignment="1">
      <alignment horizontal="center" vertical="center" textRotation="90"/>
    </xf>
    <xf numFmtId="0" fontId="12" fillId="2" borderId="12" xfId="0" applyFont="1" applyFill="1" applyBorder="1" applyAlignment="1">
      <alignment horizontal="center" vertical="center" textRotation="90"/>
    </xf>
    <xf numFmtId="0" fontId="12" fillId="2" borderId="16" xfId="0" applyFont="1" applyFill="1" applyBorder="1" applyAlignment="1">
      <alignment horizontal="center" vertical="center" textRotation="90"/>
    </xf>
    <xf numFmtId="0" fontId="12" fillId="2" borderId="7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0" fillId="0" borderId="17" xfId="0" applyBorder="1" applyAlignment="1">
      <alignment horizontal="center" vertical="center" textRotation="90"/>
    </xf>
    <xf numFmtId="0" fontId="12" fillId="2" borderId="30" xfId="0" applyFont="1" applyFill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/>
    </xf>
    <xf numFmtId="0" fontId="7" fillId="0" borderId="37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2" borderId="22" xfId="0" applyFont="1" applyFill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12" fillId="2" borderId="31" xfId="0" applyFont="1" applyFill="1" applyBorder="1" applyAlignment="1">
      <alignment horizontal="left" vertical="center" wrapText="1"/>
    </xf>
    <xf numFmtId="0" fontId="6" fillId="2" borderId="20" xfId="0" applyFont="1" applyFill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12" fillId="2" borderId="39" xfId="0" applyFont="1" applyFill="1" applyBorder="1" applyAlignment="1">
      <alignment horizontal="left" vertical="center" wrapText="1"/>
    </xf>
    <xf numFmtId="0" fontId="0" fillId="0" borderId="12" xfId="0" applyBorder="1" applyAlignment="1"/>
    <xf numFmtId="0" fontId="0" fillId="0" borderId="16" xfId="0" applyBorder="1" applyAlignment="1"/>
    <xf numFmtId="0" fontId="0" fillId="0" borderId="7" xfId="0" applyBorder="1" applyAlignment="1">
      <alignment horizontal="center" vertical="center" textRotation="90"/>
    </xf>
    <xf numFmtId="0" fontId="12" fillId="2" borderId="7" xfId="0" applyFont="1" applyFill="1" applyBorder="1" applyAlignment="1">
      <alignment horizontal="left" wrapText="1"/>
    </xf>
    <xf numFmtId="0" fontId="12" fillId="0" borderId="8" xfId="0" applyFont="1" applyBorder="1" applyAlignment="1">
      <alignment horizontal="left" wrapText="1"/>
    </xf>
    <xf numFmtId="0" fontId="12" fillId="2" borderId="9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left" wrapText="1"/>
    </xf>
    <xf numFmtId="0" fontId="18" fillId="2" borderId="6" xfId="0" applyFont="1" applyFill="1" applyBorder="1" applyAlignment="1">
      <alignment horizontal="center" vertical="center" textRotation="90"/>
    </xf>
    <xf numFmtId="0" fontId="18" fillId="2" borderId="12" xfId="0" applyFont="1" applyFill="1" applyBorder="1" applyAlignment="1">
      <alignment horizontal="center" vertical="center" textRotation="90"/>
    </xf>
    <xf numFmtId="0" fontId="18" fillId="2" borderId="16" xfId="0" applyFont="1" applyFill="1" applyBorder="1" applyAlignment="1">
      <alignment horizontal="center" vertical="center" textRotation="90"/>
    </xf>
    <xf numFmtId="0" fontId="12" fillId="2" borderId="1" xfId="0" applyFont="1" applyFill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19" fillId="2" borderId="6" xfId="0" applyFont="1" applyFill="1" applyBorder="1" applyAlignment="1">
      <alignment horizontal="center" vertical="center" textRotation="90"/>
    </xf>
    <xf numFmtId="0" fontId="19" fillId="0" borderId="12" xfId="0" applyFont="1" applyBorder="1" applyAlignment="1">
      <alignment horizontal="center" vertical="center" textRotation="90"/>
    </xf>
    <xf numFmtId="0" fontId="0" fillId="0" borderId="12" xfId="0" applyBorder="1" applyAlignment="1">
      <alignment horizontal="center" vertical="center" textRotation="90"/>
    </xf>
    <xf numFmtId="0" fontId="0" fillId="0" borderId="16" xfId="0" applyBorder="1" applyAlignment="1">
      <alignment horizontal="center" vertical="center" textRotation="90"/>
    </xf>
    <xf numFmtId="0" fontId="12" fillId="2" borderId="20" xfId="0" applyFont="1" applyFill="1" applyBorder="1" applyAlignment="1">
      <alignment horizontal="left" wrapText="1"/>
    </xf>
    <xf numFmtId="0" fontId="12" fillId="0" borderId="29" xfId="0" applyFont="1" applyBorder="1" applyAlignment="1">
      <alignment horizontal="left" wrapText="1"/>
    </xf>
    <xf numFmtId="0" fontId="2" fillId="2" borderId="1" xfId="0" applyFont="1" applyFill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7" xfId="0" applyFont="1" applyBorder="1" applyAlignment="1">
      <alignment horizontal="center" vertical="center" textRotation="90" wrapText="1"/>
    </xf>
    <xf numFmtId="0" fontId="2" fillId="0" borderId="19" xfId="0" applyFont="1" applyBorder="1" applyAlignment="1">
      <alignment horizontal="center" vertical="center" textRotation="90" wrapText="1"/>
    </xf>
    <xf numFmtId="0" fontId="13" fillId="2" borderId="24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0" fillId="0" borderId="1" xfId="0" applyBorder="1" applyAlignment="1"/>
    <xf numFmtId="0" fontId="0" fillId="0" borderId="2" xfId="0" applyBorder="1" applyAlignment="1"/>
    <xf numFmtId="0" fontId="0" fillId="0" borderId="8" xfId="0" applyBorder="1" applyAlignment="1"/>
    <xf numFmtId="0" fontId="0" fillId="0" borderId="19" xfId="0" applyBorder="1" applyAlignment="1"/>
    <xf numFmtId="0" fontId="6" fillId="3" borderId="25" xfId="0" applyFont="1" applyFill="1" applyBorder="1" applyAlignment="1">
      <alignment horizontal="left" vertical="center" wrapText="1"/>
    </xf>
    <xf numFmtId="0" fontId="0" fillId="3" borderId="34" xfId="0" applyFill="1" applyBorder="1" applyAlignment="1">
      <alignment wrapText="1"/>
    </xf>
    <xf numFmtId="0" fontId="1" fillId="3" borderId="26" xfId="1" applyFill="1" applyBorder="1" applyAlignment="1">
      <alignment horizontal="left" vertical="center" wrapText="1"/>
    </xf>
    <xf numFmtId="0" fontId="1" fillId="3" borderId="35" xfId="1" applyFill="1" applyBorder="1" applyAlignment="1">
      <alignment wrapText="1"/>
    </xf>
    <xf numFmtId="0" fontId="12" fillId="3" borderId="1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17" fillId="2" borderId="2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17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3" xfId="0" applyBorder="1" applyAlignment="1">
      <alignment wrapText="1"/>
    </xf>
    <xf numFmtId="0" fontId="3" fillId="2" borderId="24" xfId="0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12" fillId="2" borderId="20" xfId="0" applyFont="1" applyFill="1" applyBorder="1" applyAlignment="1">
      <alignment vertical="center"/>
    </xf>
    <xf numFmtId="0" fontId="12" fillId="0" borderId="29" xfId="0" applyFont="1" applyBorder="1" applyAlignment="1"/>
    <xf numFmtId="0" fontId="6" fillId="3" borderId="1" xfId="2" quotePrefix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textRotation="90"/>
    </xf>
    <xf numFmtId="0" fontId="0" fillId="0" borderId="0" xfId="0" applyAlignment="1"/>
    <xf numFmtId="0" fontId="5" fillId="2" borderId="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wrapText="1"/>
    </xf>
    <xf numFmtId="0" fontId="0" fillId="0" borderId="2" xfId="0" applyBorder="1" applyAlignment="1">
      <alignment horizontal="center" vertical="center" textRotation="90" wrapText="1"/>
    </xf>
    <xf numFmtId="0" fontId="0" fillId="0" borderId="7" xfId="0" applyBorder="1" applyAlignment="1">
      <alignment horizontal="center" vertical="center" textRotation="90" wrapText="1"/>
    </xf>
    <xf numFmtId="0" fontId="0" fillId="0" borderId="8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7" fillId="2" borderId="30" xfId="0" applyFont="1" applyFill="1" applyBorder="1" applyAlignment="1">
      <alignment horizontal="left"/>
    </xf>
    <xf numFmtId="0" fontId="7" fillId="0" borderId="3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7" fillId="2" borderId="17" xfId="0" applyFont="1" applyFill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3" borderId="34" xfId="0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/>
    </xf>
    <xf numFmtId="0" fontId="7" fillId="0" borderId="11" xfId="0" applyFont="1" applyBorder="1" applyAlignment="1">
      <alignment horizontal="left"/>
    </xf>
    <xf numFmtId="0" fontId="0" fillId="3" borderId="27" xfId="0" applyFill="1" applyBorder="1" applyAlignment="1">
      <alignment horizontal="left" vertical="center" wrapText="1"/>
    </xf>
    <xf numFmtId="0" fontId="1" fillId="3" borderId="28" xfId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/>
    </xf>
    <xf numFmtId="0" fontId="7" fillId="0" borderId="15" xfId="0" applyFont="1" applyBorder="1" applyAlignment="1">
      <alignment horizontal="left"/>
    </xf>
    <xf numFmtId="0" fontId="7" fillId="3" borderId="22" xfId="0" applyFont="1" applyFill="1" applyBorder="1" applyAlignment="1">
      <alignment horizontal="left" vertical="center"/>
    </xf>
    <xf numFmtId="0" fontId="7" fillId="3" borderId="23" xfId="0" applyFont="1" applyFill="1" applyBorder="1" applyAlignment="1">
      <alignment horizontal="left"/>
    </xf>
    <xf numFmtId="0" fontId="6" fillId="3" borderId="9" xfId="0" applyFont="1" applyFill="1" applyBorder="1" applyAlignment="1">
      <alignment horizontal="left" vertical="center" wrapText="1"/>
    </xf>
    <xf numFmtId="0" fontId="0" fillId="3" borderId="20" xfId="0" applyFill="1" applyBorder="1" applyAlignment="1">
      <alignment vertical="center" wrapText="1"/>
    </xf>
    <xf numFmtId="0" fontId="1" fillId="3" borderId="10" xfId="1" applyFill="1" applyBorder="1" applyAlignment="1">
      <alignment horizontal="left" vertical="center" wrapText="1"/>
    </xf>
    <xf numFmtId="0" fontId="1" fillId="3" borderId="21" xfId="1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0" fillId="3" borderId="17" xfId="0" applyFill="1" applyBorder="1" applyAlignment="1">
      <alignment vertical="center" wrapText="1"/>
    </xf>
    <xf numFmtId="0" fontId="0" fillId="3" borderId="19" xfId="0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wrapText="1"/>
    </xf>
    <xf numFmtId="0" fontId="0" fillId="3" borderId="16" xfId="0" applyFill="1" applyBorder="1" applyAlignment="1">
      <alignment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0" fillId="0" borderId="5" xfId="0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left" vertical="center"/>
    </xf>
    <xf numFmtId="0" fontId="7" fillId="3" borderId="29" xfId="0" applyFont="1" applyFill="1" applyBorder="1" applyAlignment="1">
      <alignment horizontal="left"/>
    </xf>
    <xf numFmtId="0" fontId="0" fillId="3" borderId="12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1" fillId="3" borderId="35" xfId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17" xfId="0" applyFill="1" applyBorder="1" applyAlignment="1">
      <alignment horizontal="left" vertical="center" wrapText="1"/>
    </xf>
    <xf numFmtId="0" fontId="0" fillId="3" borderId="19" xfId="0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6" fillId="2" borderId="13" xfId="0" applyFont="1" applyFill="1" applyBorder="1" applyAlignment="1"/>
    <xf numFmtId="0" fontId="0" fillId="0" borderId="45" xfId="0" applyBorder="1" applyAlignment="1"/>
    <xf numFmtId="0" fontId="6" fillId="2" borderId="45" xfId="0" applyFont="1" applyFill="1" applyBorder="1" applyAlignment="1">
      <alignment horizontal="left" vertical="center"/>
    </xf>
    <xf numFmtId="0" fontId="0" fillId="0" borderId="15" xfId="0" applyBorder="1" applyAlignment="1"/>
    <xf numFmtId="0" fontId="6" fillId="0" borderId="21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25" fillId="2" borderId="20" xfId="0" applyFont="1" applyFill="1" applyBorder="1" applyAlignment="1">
      <alignment vertical="center"/>
    </xf>
    <xf numFmtId="0" fontId="25" fillId="0" borderId="46" xfId="0" applyFont="1" applyBorder="1" applyAlignment="1">
      <alignment vertical="center"/>
    </xf>
    <xf numFmtId="0" fontId="6" fillId="2" borderId="46" xfId="0" applyFont="1" applyFill="1" applyBorder="1" applyAlignment="1">
      <alignment horizontal="left" vertical="center"/>
    </xf>
    <xf numFmtId="0" fontId="0" fillId="0" borderId="46" xfId="0" applyBorder="1" applyAlignment="1"/>
    <xf numFmtId="0" fontId="0" fillId="0" borderId="29" xfId="0" applyBorder="1" applyAlignment="1"/>
    <xf numFmtId="0" fontId="6" fillId="2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/>
    </xf>
    <xf numFmtId="0" fontId="0" fillId="0" borderId="4" xfId="0" applyBorder="1" applyAlignment="1"/>
    <xf numFmtId="0" fontId="23" fillId="0" borderId="1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" fillId="2" borderId="1" xfId="0" applyFont="1" applyFill="1" applyBorder="1" applyAlignment="1"/>
    <xf numFmtId="0" fontId="6" fillId="2" borderId="9" xfId="0" applyFont="1" applyFill="1" applyBorder="1" applyAlignment="1"/>
    <xf numFmtId="0" fontId="0" fillId="0" borderId="44" xfId="0" applyBorder="1" applyAlignment="1"/>
    <xf numFmtId="0" fontId="6" fillId="2" borderId="44" xfId="0" applyFont="1" applyFill="1" applyBorder="1" applyAlignment="1"/>
    <xf numFmtId="0" fontId="0" fillId="0" borderId="11" xfId="0" applyBorder="1" applyAlignment="1"/>
    <xf numFmtId="0" fontId="6" fillId="2" borderId="14" xfId="0" applyFont="1" applyFill="1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3" xfId="0" applyBorder="1" applyAlignment="1">
      <alignment vertical="center"/>
    </xf>
    <xf numFmtId="0" fontId="12" fillId="2" borderId="6" xfId="0" applyFont="1" applyFill="1" applyBorder="1" applyAlignment="1">
      <alignment horizontal="center" vertical="center" textRotation="90" wrapText="1"/>
    </xf>
    <xf numFmtId="0" fontId="12" fillId="0" borderId="12" xfId="0" applyFont="1" applyBorder="1" applyAlignment="1">
      <alignment horizontal="center" vertical="center" textRotation="90"/>
    </xf>
    <xf numFmtId="0" fontId="12" fillId="0" borderId="16" xfId="0" applyFont="1" applyBorder="1" applyAlignment="1">
      <alignment horizontal="center" vertical="center" textRotation="90"/>
    </xf>
    <xf numFmtId="0" fontId="12" fillId="2" borderId="6" xfId="0" applyFont="1" applyFill="1" applyBorder="1" applyAlignment="1">
      <alignment vertical="center" textRotation="90"/>
    </xf>
    <xf numFmtId="0" fontId="12" fillId="0" borderId="16" xfId="0" applyFont="1" applyBorder="1" applyAlignment="1">
      <alignment vertical="center" textRotation="90"/>
    </xf>
    <xf numFmtId="0" fontId="7" fillId="2" borderId="9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6" fillId="2" borderId="21" xfId="0" applyFont="1" applyFill="1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39" xfId="0" applyBorder="1" applyAlignment="1">
      <alignment vertical="center"/>
    </xf>
    <xf numFmtId="0" fontId="7" fillId="2" borderId="20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6" fillId="2" borderId="10" xfId="0" applyFont="1" applyFill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1" xfId="0" applyBorder="1" applyAlignment="1">
      <alignment vertical="center"/>
    </xf>
    <xf numFmtId="0" fontId="7" fillId="2" borderId="22" xfId="0" applyFont="1" applyFill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2" fillId="2" borderId="30" xfId="0" applyFont="1" applyFill="1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12" fillId="2" borderId="38" xfId="0" applyFont="1" applyFill="1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4" xfId="0" applyBorder="1" applyAlignment="1">
      <alignment horizontal="center" vertical="center" textRotation="90"/>
    </xf>
    <xf numFmtId="0" fontId="0" fillId="2" borderId="4" xfId="0" applyFill="1" applyBorder="1" applyAlignment="1"/>
    <xf numFmtId="0" fontId="23" fillId="2" borderId="1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3" fillId="2" borderId="54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top" textRotation="90" wrapText="1"/>
    </xf>
    <xf numFmtId="0" fontId="19" fillId="0" borderId="12" xfId="0" applyFont="1" applyBorder="1" applyAlignment="1">
      <alignment horizontal="center" vertical="top" textRotation="90" wrapText="1"/>
    </xf>
    <xf numFmtId="0" fontId="19" fillId="0" borderId="16" xfId="0" applyFont="1" applyBorder="1" applyAlignment="1">
      <alignment horizontal="center" vertical="top" textRotation="90" wrapText="1"/>
    </xf>
    <xf numFmtId="0" fontId="0" fillId="0" borderId="1" xfId="0" applyBorder="1" applyAlignment="1">
      <alignment horizontal="center" vertical="center" textRotation="90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center" vertical="center" textRotation="90"/>
    </xf>
    <xf numFmtId="0" fontId="3" fillId="0" borderId="4" xfId="0" applyFont="1" applyBorder="1" applyAlignment="1"/>
    <xf numFmtId="0" fontId="3" fillId="0" borderId="33" xfId="0" applyFont="1" applyBorder="1" applyAlignment="1"/>
    <xf numFmtId="0" fontId="21" fillId="2" borderId="5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2" borderId="0" xfId="0" applyFill="1" applyAlignment="1"/>
    <xf numFmtId="0" fontId="21" fillId="2" borderId="1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6" fillId="2" borderId="30" xfId="0" applyFont="1" applyFill="1" applyBorder="1" applyAlignment="1">
      <alignment vertical="center"/>
    </xf>
    <xf numFmtId="0" fontId="0" fillId="0" borderId="37" xfId="0" applyBorder="1" applyAlignment="1"/>
    <xf numFmtId="0" fontId="0" fillId="0" borderId="31" xfId="0" applyBorder="1" applyAlignment="1"/>
    <xf numFmtId="0" fontId="6" fillId="2" borderId="38" xfId="0" applyFont="1" applyFill="1" applyBorder="1" applyAlignment="1">
      <alignment vertical="center"/>
    </xf>
    <xf numFmtId="0" fontId="0" fillId="0" borderId="52" xfId="0" applyBorder="1" applyAlignment="1"/>
    <xf numFmtId="0" fontId="0" fillId="0" borderId="39" xfId="0" applyBorder="1" applyAlignment="1"/>
    <xf numFmtId="0" fontId="21" fillId="2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6" borderId="21" xfId="2" applyFont="1" applyFill="1" applyBorder="1" applyAlignment="1">
      <alignment horizontal="center" vertical="center"/>
    </xf>
    <xf numFmtId="0" fontId="3" fillId="6" borderId="52" xfId="2" applyFont="1" applyFill="1" applyBorder="1" applyAlignment="1">
      <alignment horizontal="center" vertical="center"/>
    </xf>
    <xf numFmtId="0" fontId="27" fillId="0" borderId="46" xfId="3" applyFont="1" applyFill="1" applyBorder="1" applyAlignment="1" applyProtection="1">
      <alignment horizontal="center" vertical="center"/>
    </xf>
    <xf numFmtId="0" fontId="27" fillId="0" borderId="29" xfId="3" applyFont="1" applyFill="1" applyBorder="1" applyAlignment="1" applyProtection="1">
      <alignment horizontal="center" vertical="center"/>
    </xf>
    <xf numFmtId="0" fontId="29" fillId="0" borderId="6" xfId="0" applyFont="1" applyBorder="1" applyAlignment="1">
      <alignment horizontal="center" vertical="center" textRotation="90" wrapText="1"/>
    </xf>
    <xf numFmtId="0" fontId="29" fillId="0" borderId="12" xfId="0" applyFont="1" applyBorder="1" applyAlignment="1">
      <alignment horizontal="center" vertical="center" textRotation="90" wrapText="1"/>
    </xf>
    <xf numFmtId="0" fontId="0" fillId="0" borderId="12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3" fillId="6" borderId="14" xfId="2" applyFont="1" applyFill="1" applyBorder="1" applyAlignment="1">
      <alignment horizontal="center" vertical="center"/>
    </xf>
    <xf numFmtId="0" fontId="3" fillId="6" borderId="56" xfId="2" applyFont="1" applyFill="1" applyBorder="1" applyAlignment="1">
      <alignment horizontal="center" vertical="center"/>
    </xf>
    <xf numFmtId="0" fontId="27" fillId="0" borderId="45" xfId="3" applyFont="1" applyFill="1" applyBorder="1" applyAlignment="1" applyProtection="1">
      <alignment horizontal="center" vertical="center"/>
    </xf>
    <xf numFmtId="0" fontId="27" fillId="0" borderId="15" xfId="3" applyFont="1" applyFill="1" applyBorder="1" applyAlignment="1" applyProtection="1">
      <alignment horizontal="center" vertical="center"/>
    </xf>
    <xf numFmtId="0" fontId="26" fillId="4" borderId="9" xfId="2" applyFont="1" applyFill="1" applyBorder="1" applyAlignment="1">
      <alignment horizontal="center" vertical="center" wrapText="1"/>
    </xf>
    <xf numFmtId="0" fontId="26" fillId="4" borderId="13" xfId="2" applyFont="1" applyFill="1" applyBorder="1" applyAlignment="1">
      <alignment horizontal="center" vertical="center" wrapText="1"/>
    </xf>
    <xf numFmtId="0" fontId="26" fillId="4" borderId="44" xfId="2" applyFont="1" applyFill="1" applyBorder="1" applyAlignment="1">
      <alignment horizontal="center" vertical="center"/>
    </xf>
    <xf numFmtId="0" fontId="26" fillId="4" borderId="45" xfId="2" applyFont="1" applyFill="1" applyBorder="1" applyAlignment="1">
      <alignment horizontal="center" vertical="center"/>
    </xf>
    <xf numFmtId="0" fontId="26" fillId="4" borderId="11" xfId="2" applyFont="1" applyFill="1" applyBorder="1" applyAlignment="1">
      <alignment horizontal="center" vertical="center"/>
    </xf>
    <xf numFmtId="0" fontId="26" fillId="4" borderId="15" xfId="2" applyFont="1" applyFill="1" applyBorder="1" applyAlignment="1">
      <alignment horizontal="center" vertical="center"/>
    </xf>
    <xf numFmtId="0" fontId="27" fillId="0" borderId="45" xfId="4" applyFont="1" applyFill="1" applyBorder="1" applyAlignment="1" applyProtection="1">
      <alignment horizontal="center" vertical="center"/>
    </xf>
    <xf numFmtId="0" fontId="27" fillId="0" borderId="15" xfId="4" applyFont="1" applyFill="1" applyBorder="1" applyAlignment="1" applyProtection="1">
      <alignment horizontal="center" vertical="center"/>
    </xf>
    <xf numFmtId="0" fontId="30" fillId="0" borderId="46" xfId="5" applyFont="1" applyFill="1" applyBorder="1" applyAlignment="1" applyProtection="1">
      <alignment horizontal="center" vertical="center"/>
    </xf>
    <xf numFmtId="0" fontId="30" fillId="0" borderId="29" xfId="5" applyFont="1" applyFill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textRotation="90" wrapText="1"/>
    </xf>
    <xf numFmtId="0" fontId="0" fillId="0" borderId="16" xfId="0" applyBorder="1" applyAlignment="1">
      <alignment horizontal="center" vertical="center" textRotation="90" wrapText="1"/>
    </xf>
    <xf numFmtId="0" fontId="28" fillId="0" borderId="12" xfId="0" applyFont="1" applyBorder="1" applyAlignment="1">
      <alignment horizontal="center" vertical="center" textRotation="90" wrapText="1"/>
    </xf>
    <xf numFmtId="0" fontId="3" fillId="6" borderId="14" xfId="2" quotePrefix="1" applyFont="1" applyFill="1" applyBorder="1" applyAlignment="1">
      <alignment horizontal="center" vertical="center"/>
    </xf>
    <xf numFmtId="0" fontId="3" fillId="5" borderId="14" xfId="2" quotePrefix="1" applyFont="1" applyFill="1" applyBorder="1" applyAlignment="1">
      <alignment horizontal="center" vertical="center"/>
    </xf>
    <xf numFmtId="0" fontId="3" fillId="5" borderId="56" xfId="2" applyFont="1" applyFill="1" applyBorder="1" applyAlignment="1">
      <alignment horizontal="center" vertical="center"/>
    </xf>
    <xf numFmtId="0" fontId="3" fillId="5" borderId="57" xfId="2" applyFont="1" applyFill="1" applyBorder="1" applyAlignment="1">
      <alignment horizontal="center" vertical="center"/>
    </xf>
    <xf numFmtId="0" fontId="3" fillId="5" borderId="21" xfId="2" quotePrefix="1" applyFont="1" applyFill="1" applyBorder="1" applyAlignment="1">
      <alignment horizontal="center" vertical="center"/>
    </xf>
    <xf numFmtId="0" fontId="3" fillId="5" borderId="52" xfId="2" applyFont="1" applyFill="1" applyBorder="1" applyAlignment="1">
      <alignment horizontal="center" vertical="center"/>
    </xf>
    <xf numFmtId="0" fontId="3" fillId="5" borderId="58" xfId="2" applyFont="1" applyFill="1" applyBorder="1" applyAlignment="1">
      <alignment horizontal="center" vertical="center"/>
    </xf>
    <xf numFmtId="0" fontId="28" fillId="0" borderId="24" xfId="0" applyFont="1" applyBorder="1" applyAlignment="1">
      <alignment wrapText="1"/>
    </xf>
    <xf numFmtId="0" fontId="28" fillId="0" borderId="4" xfId="0" applyFont="1" applyBorder="1" applyAlignment="1">
      <alignment wrapText="1"/>
    </xf>
    <xf numFmtId="0" fontId="28" fillId="0" borderId="33" xfId="0" applyFont="1" applyBorder="1" applyAlignment="1">
      <alignment wrapText="1"/>
    </xf>
    <xf numFmtId="0" fontId="3" fillId="5" borderId="14" xfId="2" applyFont="1" applyFill="1" applyBorder="1" applyAlignment="1">
      <alignment horizontal="center" vertical="center"/>
    </xf>
    <xf numFmtId="0" fontId="28" fillId="0" borderId="24" xfId="0" applyFont="1" applyBorder="1" applyAlignment="1"/>
    <xf numFmtId="0" fontId="28" fillId="0" borderId="4" xfId="0" applyFont="1" applyBorder="1" applyAlignment="1"/>
    <xf numFmtId="0" fontId="0" fillId="0" borderId="33" xfId="0" applyBorder="1" applyAlignment="1"/>
    <xf numFmtId="0" fontId="31" fillId="5" borderId="13" xfId="2" applyFont="1" applyFill="1" applyBorder="1" applyAlignment="1">
      <alignment horizontal="center" vertical="center"/>
    </xf>
    <xf numFmtId="0" fontId="31" fillId="5" borderId="45" xfId="2" applyFont="1" applyFill="1" applyBorder="1" applyAlignment="1">
      <alignment horizontal="center" vertical="center"/>
    </xf>
    <xf numFmtId="0" fontId="31" fillId="5" borderId="15" xfId="2" applyFont="1" applyFill="1" applyBorder="1" applyAlignment="1">
      <alignment horizontal="center" vertical="center"/>
    </xf>
    <xf numFmtId="0" fontId="30" fillId="0" borderId="20" xfId="5" applyFont="1" applyFill="1" applyBorder="1" applyAlignment="1" applyProtection="1">
      <alignment horizontal="center" vertical="center"/>
    </xf>
    <xf numFmtId="0" fontId="26" fillId="4" borderId="9" xfId="2" applyFont="1" applyFill="1" applyBorder="1" applyAlignment="1">
      <alignment horizontal="center" vertical="center"/>
    </xf>
    <xf numFmtId="0" fontId="26" fillId="4" borderId="13" xfId="2" applyFont="1" applyFill="1" applyBorder="1" applyAlignment="1">
      <alignment horizontal="center" vertical="center"/>
    </xf>
    <xf numFmtId="0" fontId="26" fillId="4" borderId="59" xfId="2" applyFont="1" applyFill="1" applyBorder="1" applyAlignment="1">
      <alignment horizontal="center" vertical="center"/>
    </xf>
    <xf numFmtId="0" fontId="26" fillId="4" borderId="36" xfId="2" applyFont="1" applyFill="1" applyBorder="1" applyAlignment="1">
      <alignment horizontal="center" vertical="center"/>
    </xf>
    <xf numFmtId="0" fontId="26" fillId="4" borderId="14" xfId="2" applyFont="1" applyFill="1" applyBorder="1" applyAlignment="1">
      <alignment horizontal="center" vertical="center"/>
    </xf>
    <xf numFmtId="0" fontId="31" fillId="5" borderId="45" xfId="2" quotePrefix="1" applyFont="1" applyFill="1" applyBorder="1" applyAlignment="1">
      <alignment horizontal="center" vertical="center"/>
    </xf>
    <xf numFmtId="0" fontId="31" fillId="5" borderId="14" xfId="2" applyFont="1" applyFill="1" applyBorder="1" applyAlignment="1">
      <alignment horizontal="center" vertical="center"/>
    </xf>
    <xf numFmtId="0" fontId="30" fillId="0" borderId="21" xfId="5" applyFont="1" applyFill="1" applyBorder="1" applyAlignment="1" applyProtection="1">
      <alignment horizontal="center" vertical="center"/>
    </xf>
    <xf numFmtId="0" fontId="32" fillId="7" borderId="13" xfId="2" applyFont="1" applyFill="1" applyBorder="1" applyAlignment="1">
      <alignment horizontal="center" vertical="center"/>
    </xf>
    <xf numFmtId="0" fontId="32" fillId="7" borderId="45" xfId="2" applyFont="1" applyFill="1" applyBorder="1" applyAlignment="1">
      <alignment horizontal="center" vertical="center"/>
    </xf>
    <xf numFmtId="0" fontId="32" fillId="7" borderId="15" xfId="2" applyFont="1" applyFill="1" applyBorder="1" applyAlignment="1">
      <alignment horizontal="center" vertical="center"/>
    </xf>
    <xf numFmtId="0" fontId="32" fillId="8" borderId="13" xfId="2" applyFont="1" applyFill="1" applyBorder="1" applyAlignment="1">
      <alignment horizontal="center" vertical="center"/>
    </xf>
    <xf numFmtId="0" fontId="32" fillId="8" borderId="45" xfId="2" applyFont="1" applyFill="1" applyBorder="1" applyAlignment="1">
      <alignment horizontal="center" vertical="center"/>
    </xf>
    <xf numFmtId="0" fontId="32" fillId="8" borderId="15" xfId="2" applyFont="1" applyFill="1" applyBorder="1" applyAlignment="1">
      <alignment horizontal="center" vertical="center"/>
    </xf>
    <xf numFmtId="0" fontId="31" fillId="0" borderId="60" xfId="2" applyFont="1" applyBorder="1" applyAlignment="1">
      <alignment horizontal="center" vertical="center" wrapText="1"/>
    </xf>
    <xf numFmtId="0" fontId="31" fillId="0" borderId="56" xfId="2" applyFont="1" applyBorder="1" applyAlignment="1">
      <alignment horizontal="center" vertical="center" wrapText="1"/>
    </xf>
    <xf numFmtId="0" fontId="31" fillId="0" borderId="53" xfId="2" applyFont="1" applyBorder="1" applyAlignment="1">
      <alignment horizontal="center" vertical="center" wrapText="1"/>
    </xf>
    <xf numFmtId="0" fontId="1" fillId="0" borderId="38" xfId="1" applyBorder="1" applyAlignment="1" applyProtection="1">
      <alignment horizontal="center" vertical="center"/>
    </xf>
    <xf numFmtId="0" fontId="1" fillId="0" borderId="52" xfId="1" applyBorder="1" applyAlignment="1" applyProtection="1">
      <alignment horizontal="center" vertical="center"/>
    </xf>
    <xf numFmtId="0" fontId="1" fillId="0" borderId="39" xfId="1" applyBorder="1" applyAlignment="1" applyProtection="1">
      <alignment horizontal="center" vertical="center"/>
    </xf>
    <xf numFmtId="0" fontId="33" fillId="9" borderId="30" xfId="2" applyFont="1" applyFill="1" applyBorder="1" applyAlignment="1">
      <alignment horizontal="center" vertical="center"/>
    </xf>
    <xf numFmtId="0" fontId="33" fillId="9" borderId="37" xfId="2" applyFont="1" applyFill="1" applyBorder="1" applyAlignment="1">
      <alignment horizontal="center" vertical="center"/>
    </xf>
    <xf numFmtId="0" fontId="33" fillId="9" borderId="31" xfId="2" applyFont="1" applyFill="1" applyBorder="1" applyAlignment="1">
      <alignment horizontal="center" vertical="center"/>
    </xf>
    <xf numFmtId="0" fontId="33" fillId="9" borderId="60" xfId="2" applyFont="1" applyFill="1" applyBorder="1" applyAlignment="1">
      <alignment horizontal="center" vertical="center"/>
    </xf>
    <xf numFmtId="0" fontId="33" fillId="9" borderId="56" xfId="2" applyFont="1" applyFill="1" applyBorder="1" applyAlignment="1">
      <alignment horizontal="center" vertical="center"/>
    </xf>
    <xf numFmtId="0" fontId="33" fillId="9" borderId="53" xfId="2" applyFont="1" applyFill="1" applyBorder="1" applyAlignment="1">
      <alignment horizontal="center" vertical="center"/>
    </xf>
    <xf numFmtId="0" fontId="30" fillId="0" borderId="38" xfId="5" applyFont="1" applyBorder="1" applyAlignment="1" applyProtection="1">
      <alignment horizontal="center" vertical="center"/>
    </xf>
    <xf numFmtId="0" fontId="30" fillId="0" borderId="52" xfId="5" applyFont="1" applyBorder="1" applyAlignment="1" applyProtection="1">
      <alignment horizontal="center" vertical="center"/>
    </xf>
    <xf numFmtId="0" fontId="30" fillId="0" borderId="39" xfId="5" applyFont="1" applyBorder="1" applyAlignment="1" applyProtection="1">
      <alignment horizontal="center" vertical="center"/>
    </xf>
  </cellXfs>
  <cellStyles count="6">
    <cellStyle name="Hyperlink" xfId="1" builtinId="8"/>
    <cellStyle name="Hyperlink 2" xfId="3" xr:uid="{920CDB43-F8D2-4A74-87FD-7ACA6A81D342}"/>
    <cellStyle name="Hyperlink 2 2" xfId="4" xr:uid="{0A2E7DD3-7B01-4589-B8A3-84DD33A48AAC}"/>
    <cellStyle name="Hyperlink 2 3" xfId="5" xr:uid="{AD9601ED-6A89-499F-A4F9-0BA9ECFB807B}"/>
    <cellStyle name="Normal" xfId="0" builtinId="0"/>
    <cellStyle name="Normal 2 2" xfId="2" xr:uid="{2D9DE146-B4FC-4AD0-852C-FDCC38A867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16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g"/><Relationship Id="rId13" Type="http://schemas.openxmlformats.org/officeDocument/2006/relationships/image" Target="../media/image33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16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g"/><Relationship Id="rId13" Type="http://schemas.openxmlformats.org/officeDocument/2006/relationships/image" Target="../media/image33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16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5</xdr:row>
      <xdr:rowOff>100502</xdr:rowOff>
    </xdr:from>
    <xdr:to>
      <xdr:col>9</xdr:col>
      <xdr:colOff>695325</xdr:colOff>
      <xdr:row>9</xdr:row>
      <xdr:rowOff>133351</xdr:rowOff>
    </xdr:to>
    <xdr:pic>
      <xdr:nvPicPr>
        <xdr:cNvPr id="28" name="Picture 39" descr="https://www.commscope.com/catalog/CatalogImgHandler.ashx?Variant=Web%20Xtra%20Large&amp;ImageID=20830">
          <a:extLst>
            <a:ext uri="{FF2B5EF4-FFF2-40B4-BE49-F238E27FC236}">
              <a16:creationId xmlns:a16="http://schemas.microsoft.com/office/drawing/2014/main" id="{2F70908C-930C-4D48-9199-5CFD348B1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65" t="16945" r="20090" b="5648"/>
        <a:stretch/>
      </xdr:blipFill>
      <xdr:spPr bwMode="auto">
        <a:xfrm>
          <a:off x="4876800" y="919652"/>
          <a:ext cx="1190625" cy="82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142875</xdr:rowOff>
    </xdr:to>
    <xdr:sp macro="" textlink="">
      <xdr:nvSpPr>
        <xdr:cNvPr id="29" name="Rectangle 3">
          <a:extLst>
            <a:ext uri="{FF2B5EF4-FFF2-40B4-BE49-F238E27FC236}">
              <a16:creationId xmlns:a16="http://schemas.microsoft.com/office/drawing/2014/main" id="{FF3B5A7C-9211-4E01-880A-166045639A28}"/>
            </a:ext>
          </a:extLst>
        </xdr:cNvPr>
        <xdr:cNvSpPr>
          <a:spLocks noChangeArrowheads="1"/>
        </xdr:cNvSpPr>
      </xdr:nvSpPr>
      <xdr:spPr bwMode="auto">
        <a:xfrm>
          <a:off x="5153025" y="4543425"/>
          <a:ext cx="0" cy="1428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1000 Panel 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152400</xdr:rowOff>
    </xdr:to>
    <xdr:sp macro="" textlink="">
      <xdr:nvSpPr>
        <xdr:cNvPr id="30" name="Rectangle 4">
          <a:extLst>
            <a:ext uri="{FF2B5EF4-FFF2-40B4-BE49-F238E27FC236}">
              <a16:creationId xmlns:a16="http://schemas.microsoft.com/office/drawing/2014/main" id="{23542F89-5956-4D17-9B36-C5B989073574}"/>
            </a:ext>
          </a:extLst>
        </xdr:cNvPr>
        <xdr:cNvSpPr>
          <a:spLocks noChangeArrowheads="1"/>
        </xdr:cNvSpPr>
      </xdr:nvSpPr>
      <xdr:spPr bwMode="auto">
        <a:xfrm>
          <a:off x="5153025" y="4543425"/>
          <a:ext cx="0" cy="152400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600G2 Panel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 editAs="oneCell">
    <xdr:from>
      <xdr:col>2</xdr:col>
      <xdr:colOff>85725</xdr:colOff>
      <xdr:row>25</xdr:row>
      <xdr:rowOff>19050</xdr:rowOff>
    </xdr:from>
    <xdr:to>
      <xdr:col>2</xdr:col>
      <xdr:colOff>1038225</xdr:colOff>
      <xdr:row>28</xdr:row>
      <xdr:rowOff>148590</xdr:rowOff>
    </xdr:to>
    <xdr:pic>
      <xdr:nvPicPr>
        <xdr:cNvPr id="31" name="imgProduct" descr="t006_r05523_v4">
          <a:extLst>
            <a:ext uri="{FF2B5EF4-FFF2-40B4-BE49-F238E27FC236}">
              <a16:creationId xmlns:a16="http://schemas.microsoft.com/office/drawing/2014/main" id="{2163E8D1-A556-4871-9519-673333370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562475"/>
          <a:ext cx="952500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</xdr:row>
      <xdr:rowOff>0</xdr:rowOff>
    </xdr:from>
    <xdr:to>
      <xdr:col>4</xdr:col>
      <xdr:colOff>0</xdr:colOff>
      <xdr:row>12</xdr:row>
      <xdr:rowOff>142875</xdr:rowOff>
    </xdr:to>
    <xdr:sp macro="" textlink="">
      <xdr:nvSpPr>
        <xdr:cNvPr id="32" name="Rectangle 2">
          <a:extLst>
            <a:ext uri="{FF2B5EF4-FFF2-40B4-BE49-F238E27FC236}">
              <a16:creationId xmlns:a16="http://schemas.microsoft.com/office/drawing/2014/main" id="{17BF04FF-1142-46C9-9000-07597E0E5D44}"/>
            </a:ext>
          </a:extLst>
        </xdr:cNvPr>
        <xdr:cNvSpPr>
          <a:spLocks noChangeArrowheads="1"/>
        </xdr:cNvSpPr>
      </xdr:nvSpPr>
      <xdr:spPr bwMode="auto">
        <a:xfrm>
          <a:off x="2524125" y="2124075"/>
          <a:ext cx="0" cy="1428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1000 Panel 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0</xdr:colOff>
      <xdr:row>12</xdr:row>
      <xdr:rowOff>160020</xdr:rowOff>
    </xdr:to>
    <xdr:sp macro="" textlink="">
      <xdr:nvSpPr>
        <xdr:cNvPr id="33" name="Rectangle 3">
          <a:extLst>
            <a:ext uri="{FF2B5EF4-FFF2-40B4-BE49-F238E27FC236}">
              <a16:creationId xmlns:a16="http://schemas.microsoft.com/office/drawing/2014/main" id="{AB320327-5FBB-4E1C-AE74-BE22A80CC3B8}"/>
            </a:ext>
          </a:extLst>
        </xdr:cNvPr>
        <xdr:cNvSpPr>
          <a:spLocks noChangeArrowheads="1"/>
        </xdr:cNvSpPr>
      </xdr:nvSpPr>
      <xdr:spPr bwMode="auto">
        <a:xfrm>
          <a:off x="2524125" y="2124075"/>
          <a:ext cx="0" cy="160020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600G2 Panel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7620</xdr:colOff>
      <xdr:row>9</xdr:row>
      <xdr:rowOff>7620</xdr:rowOff>
    </xdr:to>
    <xdr:sp macro="" textlink="">
      <xdr:nvSpPr>
        <xdr:cNvPr id="34" name="AutoShape 219" descr="https://d.adroll.com/cm/aol/out?advertisable=TODAXZB3FNDZNAEEPOZABH">
          <a:extLst>
            <a:ext uri="{FF2B5EF4-FFF2-40B4-BE49-F238E27FC236}">
              <a16:creationId xmlns:a16="http://schemas.microsoft.com/office/drawing/2014/main" id="{BD770B23-EE26-4228-B973-BFDE472B0CB6}"/>
            </a:ext>
          </a:extLst>
        </xdr:cNvPr>
        <xdr:cNvSpPr>
          <a:spLocks noChangeAspect="1" noChangeArrowheads="1"/>
        </xdr:cNvSpPr>
      </xdr:nvSpPr>
      <xdr:spPr bwMode="auto">
        <a:xfrm>
          <a:off x="470535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15240</xdr:colOff>
      <xdr:row>9</xdr:row>
      <xdr:rowOff>0</xdr:rowOff>
    </xdr:from>
    <xdr:to>
      <xdr:col>6</xdr:col>
      <xdr:colOff>22860</xdr:colOff>
      <xdr:row>9</xdr:row>
      <xdr:rowOff>7620</xdr:rowOff>
    </xdr:to>
    <xdr:pic>
      <xdr:nvPicPr>
        <xdr:cNvPr id="35" name="Picture 27" descr="https://d.adroll.com/cm/index/out?advertisable=TODAXZB3FNDZNAEEPOZABH">
          <a:extLst>
            <a:ext uri="{FF2B5EF4-FFF2-40B4-BE49-F238E27FC236}">
              <a16:creationId xmlns:a16="http://schemas.microsoft.com/office/drawing/2014/main" id="{A9B9F0E2-E36F-4770-B1BE-AAC328790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059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</xdr:colOff>
      <xdr:row>9</xdr:row>
      <xdr:rowOff>0</xdr:rowOff>
    </xdr:from>
    <xdr:to>
      <xdr:col>6</xdr:col>
      <xdr:colOff>38100</xdr:colOff>
      <xdr:row>9</xdr:row>
      <xdr:rowOff>7620</xdr:rowOff>
    </xdr:to>
    <xdr:pic>
      <xdr:nvPicPr>
        <xdr:cNvPr id="36" name="Picture 28" descr="https://d.adroll.com/cm/n/out?advertisable=TODAXZB3FNDZNAEEPOZABH">
          <a:extLst>
            <a:ext uri="{FF2B5EF4-FFF2-40B4-BE49-F238E27FC236}">
              <a16:creationId xmlns:a16="http://schemas.microsoft.com/office/drawing/2014/main" id="{2F9CCD4E-3645-4C0C-8D4D-074267D69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83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9</xdr:row>
      <xdr:rowOff>0</xdr:rowOff>
    </xdr:from>
    <xdr:to>
      <xdr:col>6</xdr:col>
      <xdr:colOff>53340</xdr:colOff>
      <xdr:row>9</xdr:row>
      <xdr:rowOff>7620</xdr:rowOff>
    </xdr:to>
    <xdr:sp macro="" textlink="">
      <xdr:nvSpPr>
        <xdr:cNvPr id="37" name="AutoShape 222" descr="https://d.adroll.com/cm/outbrain/out?advertisable=TODAXZB3FNDZNAEEPOZABH">
          <a:extLst>
            <a:ext uri="{FF2B5EF4-FFF2-40B4-BE49-F238E27FC236}">
              <a16:creationId xmlns:a16="http://schemas.microsoft.com/office/drawing/2014/main" id="{7C29F642-8933-4221-B4F1-4B7B5AB7C44A}"/>
            </a:ext>
          </a:extLst>
        </xdr:cNvPr>
        <xdr:cNvSpPr>
          <a:spLocks noChangeAspect="1" noChangeArrowheads="1"/>
        </xdr:cNvSpPr>
      </xdr:nvSpPr>
      <xdr:spPr bwMode="auto">
        <a:xfrm>
          <a:off x="475107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60960</xdr:colOff>
      <xdr:row>9</xdr:row>
      <xdr:rowOff>0</xdr:rowOff>
    </xdr:from>
    <xdr:to>
      <xdr:col>6</xdr:col>
      <xdr:colOff>68580</xdr:colOff>
      <xdr:row>9</xdr:row>
      <xdr:rowOff>7620</xdr:rowOff>
    </xdr:to>
    <xdr:sp macro="" textlink="">
      <xdr:nvSpPr>
        <xdr:cNvPr id="38" name="AutoShape 223" descr="https://d.adroll.com/cm/pubmatic/out?advertisable=TODAXZB3FNDZNAEEPOZABH">
          <a:extLst>
            <a:ext uri="{FF2B5EF4-FFF2-40B4-BE49-F238E27FC236}">
              <a16:creationId xmlns:a16="http://schemas.microsoft.com/office/drawing/2014/main" id="{09ECD900-A6B6-442F-A50E-12275E82C7F2}"/>
            </a:ext>
          </a:extLst>
        </xdr:cNvPr>
        <xdr:cNvSpPr>
          <a:spLocks noChangeAspect="1" noChangeArrowheads="1"/>
        </xdr:cNvSpPr>
      </xdr:nvSpPr>
      <xdr:spPr bwMode="auto">
        <a:xfrm>
          <a:off x="476631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76200</xdr:colOff>
      <xdr:row>9</xdr:row>
      <xdr:rowOff>0</xdr:rowOff>
    </xdr:from>
    <xdr:to>
      <xdr:col>6</xdr:col>
      <xdr:colOff>83820</xdr:colOff>
      <xdr:row>9</xdr:row>
      <xdr:rowOff>7620</xdr:rowOff>
    </xdr:to>
    <xdr:sp macro="" textlink="">
      <xdr:nvSpPr>
        <xdr:cNvPr id="39" name="AutoShape 224" descr="https://d.adroll.com/cm/taboola/out?advertisable=TODAXZB3FNDZNAEEPOZABH">
          <a:extLst>
            <a:ext uri="{FF2B5EF4-FFF2-40B4-BE49-F238E27FC236}">
              <a16:creationId xmlns:a16="http://schemas.microsoft.com/office/drawing/2014/main" id="{64AD0708-614E-4F48-8A88-69E7A4CF07FF}"/>
            </a:ext>
          </a:extLst>
        </xdr:cNvPr>
        <xdr:cNvSpPr>
          <a:spLocks noChangeAspect="1" noChangeArrowheads="1"/>
        </xdr:cNvSpPr>
      </xdr:nvSpPr>
      <xdr:spPr bwMode="auto">
        <a:xfrm>
          <a:off x="478155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91440</xdr:colOff>
      <xdr:row>9</xdr:row>
      <xdr:rowOff>0</xdr:rowOff>
    </xdr:from>
    <xdr:to>
      <xdr:col>6</xdr:col>
      <xdr:colOff>99060</xdr:colOff>
      <xdr:row>9</xdr:row>
      <xdr:rowOff>7620</xdr:rowOff>
    </xdr:to>
    <xdr:pic>
      <xdr:nvPicPr>
        <xdr:cNvPr id="40" name="Picture 32" descr="https://d.adroll.com/cm/triplelift/out?advertisable=TODAXZB3FNDZNAEEPOZABH">
          <a:extLst>
            <a:ext uri="{FF2B5EF4-FFF2-40B4-BE49-F238E27FC236}">
              <a16:creationId xmlns:a16="http://schemas.microsoft.com/office/drawing/2014/main" id="{87B33F91-7443-481A-8512-382B964A1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6790" y="158115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7620</xdr:colOff>
      <xdr:row>10</xdr:row>
      <xdr:rowOff>7620</xdr:rowOff>
    </xdr:to>
    <xdr:pic>
      <xdr:nvPicPr>
        <xdr:cNvPr id="41" name="Picture 33" descr="https://d.adroll.com/cm/r/out?advertisable=TODAXZB3FNDZNAEEPOZABH">
          <a:extLst>
            <a:ext uri="{FF2B5EF4-FFF2-40B4-BE49-F238E27FC236}">
              <a16:creationId xmlns:a16="http://schemas.microsoft.com/office/drawing/2014/main" id="{FB1F7B4D-A0CC-46CE-A653-0B9E73E6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1743075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</xdr:colOff>
      <xdr:row>10</xdr:row>
      <xdr:rowOff>0</xdr:rowOff>
    </xdr:from>
    <xdr:to>
      <xdr:col>6</xdr:col>
      <xdr:colOff>22860</xdr:colOff>
      <xdr:row>10</xdr:row>
      <xdr:rowOff>7620</xdr:rowOff>
    </xdr:to>
    <xdr:pic>
      <xdr:nvPicPr>
        <xdr:cNvPr id="42" name="Picture 34" descr="https://d.adroll.com/cm/b/out?advertisable=TODAXZB3FNDZNAEEPOZABH">
          <a:extLst>
            <a:ext uri="{FF2B5EF4-FFF2-40B4-BE49-F238E27FC236}">
              <a16:creationId xmlns:a16="http://schemas.microsoft.com/office/drawing/2014/main" id="{FC0ED895-3961-404F-A028-960E7442C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0590" y="1743075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</xdr:colOff>
      <xdr:row>10</xdr:row>
      <xdr:rowOff>0</xdr:rowOff>
    </xdr:from>
    <xdr:to>
      <xdr:col>6</xdr:col>
      <xdr:colOff>38100</xdr:colOff>
      <xdr:row>10</xdr:row>
      <xdr:rowOff>7620</xdr:rowOff>
    </xdr:to>
    <xdr:pic>
      <xdr:nvPicPr>
        <xdr:cNvPr id="43" name="Picture 35" descr="https://d.adroll.com/cm/x/out?advertisable=TODAXZB3FNDZNAEEPOZABH">
          <a:extLst>
            <a:ext uri="{FF2B5EF4-FFF2-40B4-BE49-F238E27FC236}">
              <a16:creationId xmlns:a16="http://schemas.microsoft.com/office/drawing/2014/main" id="{3C443BD8-0EB7-4E48-BC2C-7FCC465FB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830" y="1743075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10</xdr:row>
      <xdr:rowOff>0</xdr:rowOff>
    </xdr:from>
    <xdr:to>
      <xdr:col>6</xdr:col>
      <xdr:colOff>53340</xdr:colOff>
      <xdr:row>10</xdr:row>
      <xdr:rowOff>7620</xdr:rowOff>
    </xdr:to>
    <xdr:pic>
      <xdr:nvPicPr>
        <xdr:cNvPr id="44" name="Picture 36" descr="https://d.adroll.com/cm/l/out?advertisable=TODAXZB3FNDZNAEEPOZABH">
          <a:extLst>
            <a:ext uri="{FF2B5EF4-FFF2-40B4-BE49-F238E27FC236}">
              <a16:creationId xmlns:a16="http://schemas.microsoft.com/office/drawing/2014/main" id="{769A84F5-646A-4A6E-B46A-A89C44410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070" y="1743075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10</xdr:row>
      <xdr:rowOff>0</xdr:rowOff>
    </xdr:from>
    <xdr:to>
      <xdr:col>6</xdr:col>
      <xdr:colOff>68580</xdr:colOff>
      <xdr:row>10</xdr:row>
      <xdr:rowOff>7620</xdr:rowOff>
    </xdr:to>
    <xdr:pic>
      <xdr:nvPicPr>
        <xdr:cNvPr id="45" name="Picture 37" descr="https://d.adroll.com/cm/o/out?advertisable=TODAXZB3FNDZNAEEPOZABH">
          <a:extLst>
            <a:ext uri="{FF2B5EF4-FFF2-40B4-BE49-F238E27FC236}">
              <a16:creationId xmlns:a16="http://schemas.microsoft.com/office/drawing/2014/main" id="{81447A55-9AEA-4D89-B70E-B6299EDFC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6310" y="1743075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10</xdr:row>
      <xdr:rowOff>0</xdr:rowOff>
    </xdr:from>
    <xdr:to>
      <xdr:col>6</xdr:col>
      <xdr:colOff>83820</xdr:colOff>
      <xdr:row>10</xdr:row>
      <xdr:rowOff>7620</xdr:rowOff>
    </xdr:to>
    <xdr:pic>
      <xdr:nvPicPr>
        <xdr:cNvPr id="46" name="Picture 38" descr="https://d.adroll.com/cm/g/out?advertisable=TODAXZB3FNDZNAEEPOZABH&amp;google_nid=adroll2">
          <a:extLst>
            <a:ext uri="{FF2B5EF4-FFF2-40B4-BE49-F238E27FC236}">
              <a16:creationId xmlns:a16="http://schemas.microsoft.com/office/drawing/2014/main" id="{AD589669-76BC-4C66-8689-A4A25A912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743075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142875</xdr:colOff>
      <xdr:row>10</xdr:row>
      <xdr:rowOff>85725</xdr:rowOff>
    </xdr:from>
    <xdr:to>
      <xdr:col>9</xdr:col>
      <xdr:colOff>847725</xdr:colOff>
      <xdr:row>14</xdr:row>
      <xdr:rowOff>29433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BCA2BA1-6B5F-4074-AE2D-F9B1BED3B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8225" y="1828800"/>
          <a:ext cx="1371600" cy="658083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15</xdr:row>
      <xdr:rowOff>57151</xdr:rowOff>
    </xdr:from>
    <xdr:to>
      <xdr:col>9</xdr:col>
      <xdr:colOff>676274</xdr:colOff>
      <xdr:row>18</xdr:row>
      <xdr:rowOff>175923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C5902E-5925-4207-89E8-BE65058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24425" y="2695576"/>
          <a:ext cx="1123949" cy="690272"/>
        </a:xfrm>
        <a:prstGeom prst="rect">
          <a:avLst/>
        </a:prstGeom>
      </xdr:spPr>
    </xdr:pic>
    <xdr:clientData/>
  </xdr:twoCellAnchor>
  <xdr:twoCellAnchor editAs="oneCell">
    <xdr:from>
      <xdr:col>6</xdr:col>
      <xdr:colOff>178292</xdr:colOff>
      <xdr:row>20</xdr:row>
      <xdr:rowOff>57150</xdr:rowOff>
    </xdr:from>
    <xdr:to>
      <xdr:col>9</xdr:col>
      <xdr:colOff>828675</xdr:colOff>
      <xdr:row>23</xdr:row>
      <xdr:rowOff>161925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D60433E-9209-40A7-A6D4-790969517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83642" y="3648075"/>
          <a:ext cx="1317133" cy="676275"/>
        </a:xfrm>
        <a:prstGeom prst="rect">
          <a:avLst/>
        </a:prstGeom>
      </xdr:spPr>
    </xdr:pic>
    <xdr:clientData/>
  </xdr:twoCellAnchor>
  <xdr:twoCellAnchor editAs="oneCell">
    <xdr:from>
      <xdr:col>7</xdr:col>
      <xdr:colOff>99892</xdr:colOff>
      <xdr:row>25</xdr:row>
      <xdr:rowOff>57150</xdr:rowOff>
    </xdr:from>
    <xdr:to>
      <xdr:col>9</xdr:col>
      <xdr:colOff>676275</xdr:colOff>
      <xdr:row>28</xdr:row>
      <xdr:rowOff>128679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44492BC-DD86-4B8B-8D7E-62CD3521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24317" y="4600575"/>
          <a:ext cx="1024058" cy="585879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47624</xdr:colOff>
      <xdr:row>5</xdr:row>
      <xdr:rowOff>76200</xdr:rowOff>
    </xdr:from>
    <xdr:to>
      <xdr:col>11</xdr:col>
      <xdr:colOff>857249</xdr:colOff>
      <xdr:row>7</xdr:row>
      <xdr:rowOff>163499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502CC3A-A470-40EC-8BF9-D530D7CE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86524" y="895350"/>
          <a:ext cx="809625" cy="496874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14</xdr:row>
      <xdr:rowOff>68753</xdr:rowOff>
    </xdr:from>
    <xdr:to>
      <xdr:col>11</xdr:col>
      <xdr:colOff>952499</xdr:colOff>
      <xdr:row>16</xdr:row>
      <xdr:rowOff>106507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D4C9A1A-53E2-48CF-B9BC-E2C296D2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15100" y="2516678"/>
          <a:ext cx="876299" cy="41875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142875</xdr:rowOff>
    </xdr:from>
    <xdr:to>
      <xdr:col>4</xdr:col>
      <xdr:colOff>440682</xdr:colOff>
      <xdr:row>4</xdr:row>
      <xdr:rowOff>39300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7D8E-4757-4D26-B5B3-FFE2B0FF2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825" y="142875"/>
          <a:ext cx="2840982" cy="65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142875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4BC65AD-14BF-403C-93CB-E4A3F3463BE6}"/>
            </a:ext>
          </a:extLst>
        </xdr:cNvPr>
        <xdr:cNvSpPr>
          <a:spLocks noChangeArrowheads="1"/>
        </xdr:cNvSpPr>
      </xdr:nvSpPr>
      <xdr:spPr bwMode="auto">
        <a:xfrm>
          <a:off x="2247900" y="3228975"/>
          <a:ext cx="0" cy="1428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1000 Panel 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160020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BB4A0EF-A395-44CA-AC00-1A5EA5C77F03}"/>
            </a:ext>
          </a:extLst>
        </xdr:cNvPr>
        <xdr:cNvSpPr>
          <a:spLocks noChangeArrowheads="1"/>
        </xdr:cNvSpPr>
      </xdr:nvSpPr>
      <xdr:spPr bwMode="auto">
        <a:xfrm>
          <a:off x="2247900" y="3228975"/>
          <a:ext cx="0" cy="160020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600G2 Panel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 editAs="oneCell">
    <xdr:from>
      <xdr:col>0</xdr:col>
      <xdr:colOff>11430</xdr:colOff>
      <xdr:row>5</xdr:row>
      <xdr:rowOff>64770</xdr:rowOff>
    </xdr:from>
    <xdr:to>
      <xdr:col>1</xdr:col>
      <xdr:colOff>849630</xdr:colOff>
      <xdr:row>10</xdr:row>
      <xdr:rowOff>129540</xdr:rowOff>
    </xdr:to>
    <xdr:pic>
      <xdr:nvPicPr>
        <xdr:cNvPr id="5" name="imgProduct" descr="t006_r07687_v4">
          <a:extLst>
            <a:ext uri="{FF2B5EF4-FFF2-40B4-BE49-F238E27FC236}">
              <a16:creationId xmlns:a16="http://schemas.microsoft.com/office/drawing/2014/main" id="{2A6F5F08-DAC4-460C-9B7B-71D8617D6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" y="883920"/>
          <a:ext cx="21717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306705</xdr:colOff>
      <xdr:row>5</xdr:row>
      <xdr:rowOff>45720</xdr:rowOff>
    </xdr:from>
    <xdr:to>
      <xdr:col>8</xdr:col>
      <xdr:colOff>1137285</xdr:colOff>
      <xdr:row>8</xdr:row>
      <xdr:rowOff>30480</xdr:rowOff>
    </xdr:to>
    <xdr:pic>
      <xdr:nvPicPr>
        <xdr:cNvPr id="6" name="imgProduct" descr="t006_r08006_v4">
          <a:extLst>
            <a:ext uri="{FF2B5EF4-FFF2-40B4-BE49-F238E27FC236}">
              <a16:creationId xmlns:a16="http://schemas.microsoft.com/office/drawing/2014/main" id="{30DA0A48-CFF7-4764-B7EB-AF7A0A394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7305" y="864870"/>
          <a:ext cx="1354455" cy="584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142875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145D4186-48B7-4DBE-9EC8-CB6E31AB3E45}"/>
            </a:ext>
          </a:extLst>
        </xdr:cNvPr>
        <xdr:cNvSpPr>
          <a:spLocks noChangeArrowheads="1"/>
        </xdr:cNvSpPr>
      </xdr:nvSpPr>
      <xdr:spPr bwMode="auto">
        <a:xfrm>
          <a:off x="2247900" y="3019425"/>
          <a:ext cx="0" cy="1428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1000 Panel 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160020</xdr:rowOff>
    </xdr:to>
    <xdr:sp macro="" textlink="">
      <xdr:nvSpPr>
        <xdr:cNvPr id="8" name="Rectangle 3">
          <a:extLst>
            <a:ext uri="{FF2B5EF4-FFF2-40B4-BE49-F238E27FC236}">
              <a16:creationId xmlns:a16="http://schemas.microsoft.com/office/drawing/2014/main" id="{DCE1F34E-24B4-4B83-BDD9-51396994265F}"/>
            </a:ext>
          </a:extLst>
        </xdr:cNvPr>
        <xdr:cNvSpPr>
          <a:spLocks noChangeArrowheads="1"/>
        </xdr:cNvSpPr>
      </xdr:nvSpPr>
      <xdr:spPr bwMode="auto">
        <a:xfrm>
          <a:off x="2247900" y="3019425"/>
          <a:ext cx="0" cy="160020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vertOverflow="clip" wrap="square" lIns="90488" tIns="44450" rIns="90488" bIns="44450" anchor="t" upright="1"/>
        <a:lstStyle/>
        <a:p>
          <a:pPr algn="ctr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Tahoma"/>
              <a:cs typeface="Tahoma"/>
            </a:rPr>
            <a:t>600G2 Panel</a:t>
          </a:r>
        </a:p>
        <a:p>
          <a:pPr algn="ctr" rtl="0">
            <a:defRPr sz="1000"/>
          </a:pPr>
          <a:endParaRPr lang="en-US" sz="2000" b="0" i="0" u="none" strike="noStrike" baseline="0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 editAs="oneCell">
    <xdr:from>
      <xdr:col>6</xdr:col>
      <xdr:colOff>240818</xdr:colOff>
      <xdr:row>26</xdr:row>
      <xdr:rowOff>28575</xdr:rowOff>
    </xdr:from>
    <xdr:to>
      <xdr:col>8</xdr:col>
      <xdr:colOff>1009650</xdr:colOff>
      <xdr:row>29</xdr:row>
      <xdr:rowOff>93373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164A159-1E3A-4864-9E48-28572576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1418" y="4714875"/>
          <a:ext cx="1292707" cy="617248"/>
        </a:xfrm>
        <a:prstGeom prst="rect">
          <a:avLst/>
        </a:prstGeom>
      </xdr:spPr>
    </xdr:pic>
    <xdr:clientData/>
  </xdr:twoCellAnchor>
  <xdr:twoCellAnchor editAs="oneCell">
    <xdr:from>
      <xdr:col>0</xdr:col>
      <xdr:colOff>290361</xdr:colOff>
      <xdr:row>29</xdr:row>
      <xdr:rowOff>28575</xdr:rowOff>
    </xdr:from>
    <xdr:to>
      <xdr:col>1</xdr:col>
      <xdr:colOff>657225</xdr:colOff>
      <xdr:row>34</xdr:row>
      <xdr:rowOff>42910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0C0BA8B-2927-44E2-99F0-BAFC4059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0361" y="5219700"/>
          <a:ext cx="1700364" cy="909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142875</xdr:rowOff>
    </xdr:from>
    <xdr:to>
      <xdr:col>2</xdr:col>
      <xdr:colOff>593082</xdr:colOff>
      <xdr:row>4</xdr:row>
      <xdr:rowOff>39300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B4286CE-7D6D-4874-A4A5-A1FC4EFDF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2875"/>
          <a:ext cx="2840982" cy="65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152401</xdr:colOff>
      <xdr:row>6</xdr:row>
      <xdr:rowOff>57151</xdr:rowOff>
    </xdr:from>
    <xdr:to>
      <xdr:col>9</xdr:col>
      <xdr:colOff>495301</xdr:colOff>
      <xdr:row>11</xdr:row>
      <xdr:rowOff>84118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D4E71-2116-4417-88EC-87AAA20D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6" y="1019176"/>
          <a:ext cx="1562100" cy="988992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12</xdr:row>
      <xdr:rowOff>137289</xdr:rowOff>
    </xdr:from>
    <xdr:to>
      <xdr:col>9</xdr:col>
      <xdr:colOff>409575</xdr:colOff>
      <xdr:row>17</xdr:row>
      <xdr:rowOff>90037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8A5A0C-5163-4468-923B-997CF5F1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2642364"/>
          <a:ext cx="1543050" cy="914773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24</xdr:row>
      <xdr:rowOff>161925</xdr:rowOff>
    </xdr:from>
    <xdr:to>
      <xdr:col>9</xdr:col>
      <xdr:colOff>447047</xdr:colOff>
      <xdr:row>29</xdr:row>
      <xdr:rowOff>114379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24BF6F-2B67-4C0F-A599-C2F1F3A8A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0550" y="4581525"/>
          <a:ext cx="1542422" cy="914479"/>
        </a:xfrm>
        <a:prstGeom prst="rect">
          <a:avLst/>
        </a:prstGeom>
      </xdr:spPr>
    </xdr:pic>
    <xdr:clientData/>
  </xdr:twoCellAnchor>
  <xdr:oneCellAnchor>
    <xdr:from>
      <xdr:col>7</xdr:col>
      <xdr:colOff>133350</xdr:colOff>
      <xdr:row>18</xdr:row>
      <xdr:rowOff>76200</xdr:rowOff>
    </xdr:from>
    <xdr:ext cx="1560711" cy="987638"/>
    <xdr:pic>
      <xdr:nvPicPr>
        <xdr:cNvPr id="11" name="Picture 10">
          <a:extLst>
            <a:ext uri="{FF2B5EF4-FFF2-40B4-BE49-F238E27FC236}">
              <a16:creationId xmlns:a16="http://schemas.microsoft.com/office/drawing/2014/main" id="{18B017AA-A54D-480C-A83A-10B8C966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10075" y="3343275"/>
          <a:ext cx="1560711" cy="987638"/>
        </a:xfrm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31</xdr:row>
      <xdr:rowOff>9525</xdr:rowOff>
    </xdr:from>
    <xdr:to>
      <xdr:col>9</xdr:col>
      <xdr:colOff>485775</xdr:colOff>
      <xdr:row>35</xdr:row>
      <xdr:rowOff>110378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38474D9-D8B7-4E24-A67A-D098E5B3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10075" y="6134100"/>
          <a:ext cx="1571625" cy="86285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36</xdr:row>
      <xdr:rowOff>27370</xdr:rowOff>
    </xdr:from>
    <xdr:to>
      <xdr:col>9</xdr:col>
      <xdr:colOff>466725</xdr:colOff>
      <xdr:row>41</xdr:row>
      <xdr:rowOff>120888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EA49614-BCA2-4FEC-880C-491B31B59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29125" y="6913945"/>
          <a:ext cx="1533525" cy="1055543"/>
        </a:xfrm>
        <a:prstGeom prst="rect">
          <a:avLst/>
        </a:prstGeom>
      </xdr:spPr>
    </xdr:pic>
    <xdr:clientData/>
  </xdr:twoCellAnchor>
  <xdr:twoCellAnchor editAs="oneCell">
    <xdr:from>
      <xdr:col>16</xdr:col>
      <xdr:colOff>39429</xdr:colOff>
      <xdr:row>6</xdr:row>
      <xdr:rowOff>28575</xdr:rowOff>
    </xdr:from>
    <xdr:to>
      <xdr:col>17</xdr:col>
      <xdr:colOff>485774</xdr:colOff>
      <xdr:row>9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8A2B97-101C-4898-952E-8EE1972C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16754" y="1333500"/>
          <a:ext cx="1055945" cy="704850"/>
        </a:xfrm>
        <a:prstGeom prst="rect">
          <a:avLst/>
        </a:prstGeom>
      </xdr:spPr>
    </xdr:pic>
    <xdr:clientData/>
  </xdr:twoCellAnchor>
  <xdr:oneCellAnchor>
    <xdr:from>
      <xdr:col>16</xdr:col>
      <xdr:colOff>114300</xdr:colOff>
      <xdr:row>10</xdr:row>
      <xdr:rowOff>66675</xdr:rowOff>
    </xdr:from>
    <xdr:ext cx="972247" cy="665017"/>
    <xdr:pic>
      <xdr:nvPicPr>
        <xdr:cNvPr id="13" name="Picture 12">
          <a:extLst>
            <a:ext uri="{FF2B5EF4-FFF2-40B4-BE49-F238E27FC236}">
              <a16:creationId xmlns:a16="http://schemas.microsoft.com/office/drawing/2014/main" id="{10128762-626D-46E1-A972-C1F6A3C6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2143125"/>
          <a:ext cx="972247" cy="665017"/>
        </a:xfrm>
        <a:prstGeom prst="rect">
          <a:avLst/>
        </a:prstGeom>
      </xdr:spPr>
    </xdr:pic>
    <xdr:clientData/>
  </xdr:oneCellAnchor>
  <xdr:twoCellAnchor editAs="oneCell">
    <xdr:from>
      <xdr:col>16</xdr:col>
      <xdr:colOff>114300</xdr:colOff>
      <xdr:row>14</xdr:row>
      <xdr:rowOff>38101</xdr:rowOff>
    </xdr:from>
    <xdr:to>
      <xdr:col>17</xdr:col>
      <xdr:colOff>457200</xdr:colOff>
      <xdr:row>17</xdr:row>
      <xdr:rowOff>150564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B1EBA8-0FD2-455B-B008-E32070AEC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91625" y="2895601"/>
          <a:ext cx="952500" cy="68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133351</xdr:colOff>
      <xdr:row>18</xdr:row>
      <xdr:rowOff>28574</xdr:rowOff>
    </xdr:from>
    <xdr:to>
      <xdr:col>17</xdr:col>
      <xdr:colOff>485775</xdr:colOff>
      <xdr:row>21</xdr:row>
      <xdr:rowOff>133349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3AF29A-8A8B-4401-8DDE-4BF19886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10676" y="3667124"/>
          <a:ext cx="962024" cy="676275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22</xdr:row>
      <xdr:rowOff>19050</xdr:rowOff>
    </xdr:from>
    <xdr:to>
      <xdr:col>17</xdr:col>
      <xdr:colOff>428625</xdr:colOff>
      <xdr:row>25</xdr:row>
      <xdr:rowOff>133350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15FB47-F34B-4998-A523-35244D975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63050" y="4429125"/>
          <a:ext cx="952500" cy="695325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26</xdr:row>
      <xdr:rowOff>47626</xdr:rowOff>
    </xdr:from>
    <xdr:to>
      <xdr:col>17</xdr:col>
      <xdr:colOff>523875</xdr:colOff>
      <xdr:row>29</xdr:row>
      <xdr:rowOff>164452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658505-8735-4162-8AB5-4F33CABD3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34475" y="5238751"/>
          <a:ext cx="1076325" cy="688326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114301</xdr:colOff>
      <xdr:row>31</xdr:row>
      <xdr:rowOff>19051</xdr:rowOff>
    </xdr:from>
    <xdr:to>
      <xdr:col>17</xdr:col>
      <xdr:colOff>447675</xdr:colOff>
      <xdr:row>35</xdr:row>
      <xdr:rowOff>139047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0A2D919-AE82-43C4-928F-505C7869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191626" y="6181726"/>
          <a:ext cx="942974" cy="881996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37</xdr:row>
      <xdr:rowOff>133350</xdr:rowOff>
    </xdr:from>
    <xdr:to>
      <xdr:col>17</xdr:col>
      <xdr:colOff>555211</xdr:colOff>
      <xdr:row>41</xdr:row>
      <xdr:rowOff>29775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C5A894B-4809-4FF5-9C96-93F5442D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63050" y="7448550"/>
          <a:ext cx="1079086" cy="658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</xdr:row>
      <xdr:rowOff>0</xdr:rowOff>
    </xdr:from>
    <xdr:to>
      <xdr:col>5</xdr:col>
      <xdr:colOff>240657</xdr:colOff>
      <xdr:row>4</xdr:row>
      <xdr:rowOff>86925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815D16-9459-47A8-8E43-D499A8347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4300" y="190500"/>
          <a:ext cx="2840982" cy="658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152401</xdr:colOff>
      <xdr:row>6</xdr:row>
      <xdr:rowOff>57151</xdr:rowOff>
    </xdr:from>
    <xdr:to>
      <xdr:col>9</xdr:col>
      <xdr:colOff>495301</xdr:colOff>
      <xdr:row>11</xdr:row>
      <xdr:rowOff>93643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BA742-FF9E-4AA5-A4FD-E168261B4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1" y="1362076"/>
          <a:ext cx="1562100" cy="988992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12</xdr:row>
      <xdr:rowOff>137289</xdr:rowOff>
    </xdr:from>
    <xdr:to>
      <xdr:col>9</xdr:col>
      <xdr:colOff>409575</xdr:colOff>
      <xdr:row>17</xdr:row>
      <xdr:rowOff>99562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CA5437-4598-431A-B533-212CAE24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0975" y="2604264"/>
          <a:ext cx="1543050" cy="914773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24</xdr:row>
      <xdr:rowOff>161925</xdr:rowOff>
    </xdr:from>
    <xdr:to>
      <xdr:col>9</xdr:col>
      <xdr:colOff>447047</xdr:colOff>
      <xdr:row>29</xdr:row>
      <xdr:rowOff>123904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DBB05B-8FE9-4F6C-9755-C60614F9E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9075" y="4953000"/>
          <a:ext cx="1542422" cy="914479"/>
        </a:xfrm>
        <a:prstGeom prst="rect">
          <a:avLst/>
        </a:prstGeom>
      </xdr:spPr>
    </xdr:pic>
    <xdr:clientData/>
  </xdr:twoCellAnchor>
  <xdr:oneCellAnchor>
    <xdr:from>
      <xdr:col>7</xdr:col>
      <xdr:colOff>133350</xdr:colOff>
      <xdr:row>18</xdr:row>
      <xdr:rowOff>76200</xdr:rowOff>
    </xdr:from>
    <xdr:ext cx="1560711" cy="987638"/>
    <xdr:pic>
      <xdr:nvPicPr>
        <xdr:cNvPr id="5" name="Picture 4">
          <a:extLst>
            <a:ext uri="{FF2B5EF4-FFF2-40B4-BE49-F238E27FC236}">
              <a16:creationId xmlns:a16="http://schemas.microsoft.com/office/drawing/2014/main" id="{286D275B-380F-416D-AC8E-92411E16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38600" y="3705225"/>
          <a:ext cx="1560711" cy="987638"/>
        </a:xfrm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31</xdr:row>
      <xdr:rowOff>9525</xdr:rowOff>
    </xdr:from>
    <xdr:to>
      <xdr:col>9</xdr:col>
      <xdr:colOff>485775</xdr:colOff>
      <xdr:row>35</xdr:row>
      <xdr:rowOff>110378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F78E1E-471F-473B-8F93-0552987B7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38600" y="6162675"/>
          <a:ext cx="1571625" cy="86285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36</xdr:row>
      <xdr:rowOff>27370</xdr:rowOff>
    </xdr:from>
    <xdr:to>
      <xdr:col>9</xdr:col>
      <xdr:colOff>466725</xdr:colOff>
      <xdr:row>41</xdr:row>
      <xdr:rowOff>130413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961DC6-18A1-4DC9-AD9A-AC7F9394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57650" y="7142545"/>
          <a:ext cx="1533525" cy="1055543"/>
        </a:xfrm>
        <a:prstGeom prst="rect">
          <a:avLst/>
        </a:prstGeom>
      </xdr:spPr>
    </xdr:pic>
    <xdr:clientData/>
  </xdr:twoCellAnchor>
  <xdr:twoCellAnchor editAs="oneCell">
    <xdr:from>
      <xdr:col>16</xdr:col>
      <xdr:colOff>39429</xdr:colOff>
      <xdr:row>6</xdr:row>
      <xdr:rowOff>28575</xdr:rowOff>
    </xdr:from>
    <xdr:to>
      <xdr:col>17</xdr:col>
      <xdr:colOff>485774</xdr:colOff>
      <xdr:row>9</xdr:row>
      <xdr:rowOff>161925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6CD8E65-8DDE-4484-930E-06959145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97679" y="1333500"/>
          <a:ext cx="1055945" cy="704850"/>
        </a:xfrm>
        <a:prstGeom prst="rect">
          <a:avLst/>
        </a:prstGeom>
      </xdr:spPr>
    </xdr:pic>
    <xdr:clientData/>
  </xdr:twoCellAnchor>
  <xdr:oneCellAnchor>
    <xdr:from>
      <xdr:col>16</xdr:col>
      <xdr:colOff>114300</xdr:colOff>
      <xdr:row>10</xdr:row>
      <xdr:rowOff>66675</xdr:rowOff>
    </xdr:from>
    <xdr:ext cx="972247" cy="665017"/>
    <xdr:pic>
      <xdr:nvPicPr>
        <xdr:cNvPr id="10" name="Picture 9">
          <a:extLst>
            <a:ext uri="{FF2B5EF4-FFF2-40B4-BE49-F238E27FC236}">
              <a16:creationId xmlns:a16="http://schemas.microsoft.com/office/drawing/2014/main" id="{D1602737-7600-4115-97CB-BB2A42F1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2143125"/>
          <a:ext cx="972247" cy="665017"/>
        </a:xfrm>
        <a:prstGeom prst="rect">
          <a:avLst/>
        </a:prstGeom>
      </xdr:spPr>
    </xdr:pic>
    <xdr:clientData/>
  </xdr:oneCellAnchor>
  <xdr:twoCellAnchor editAs="oneCell">
    <xdr:from>
      <xdr:col>16</xdr:col>
      <xdr:colOff>114300</xdr:colOff>
      <xdr:row>14</xdr:row>
      <xdr:rowOff>38101</xdr:rowOff>
    </xdr:from>
    <xdr:to>
      <xdr:col>17</xdr:col>
      <xdr:colOff>457200</xdr:colOff>
      <xdr:row>17</xdr:row>
      <xdr:rowOff>150564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04A0D1-902C-40A9-8BF6-71AF461AA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72550" y="2895601"/>
          <a:ext cx="952500" cy="683963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133351</xdr:colOff>
      <xdr:row>18</xdr:row>
      <xdr:rowOff>28574</xdr:rowOff>
    </xdr:from>
    <xdr:to>
      <xdr:col>17</xdr:col>
      <xdr:colOff>485775</xdr:colOff>
      <xdr:row>21</xdr:row>
      <xdr:rowOff>133349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5E471E4-28FB-4403-A649-A5F2C9C3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91601" y="3657599"/>
          <a:ext cx="962024" cy="676275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22</xdr:row>
      <xdr:rowOff>19050</xdr:rowOff>
    </xdr:from>
    <xdr:to>
      <xdr:col>17</xdr:col>
      <xdr:colOff>428625</xdr:colOff>
      <xdr:row>25</xdr:row>
      <xdr:rowOff>142875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A41A1AC-1734-4AD4-974F-56662D56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43975" y="4419600"/>
          <a:ext cx="952500" cy="695325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26</xdr:row>
      <xdr:rowOff>47626</xdr:rowOff>
    </xdr:from>
    <xdr:to>
      <xdr:col>17</xdr:col>
      <xdr:colOff>523875</xdr:colOff>
      <xdr:row>29</xdr:row>
      <xdr:rowOff>164452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E9C5587-DADA-49A9-98FD-A987CB51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15400" y="5229226"/>
          <a:ext cx="1076325" cy="688326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114301</xdr:colOff>
      <xdr:row>31</xdr:row>
      <xdr:rowOff>19051</xdr:rowOff>
    </xdr:from>
    <xdr:to>
      <xdr:col>17</xdr:col>
      <xdr:colOff>447675</xdr:colOff>
      <xdr:row>35</xdr:row>
      <xdr:rowOff>139047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44E3D61-7D8C-4CF6-AD40-8B1F0D29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72551" y="6172201"/>
          <a:ext cx="942974" cy="881996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37</xdr:row>
      <xdr:rowOff>133350</xdr:rowOff>
    </xdr:from>
    <xdr:to>
      <xdr:col>17</xdr:col>
      <xdr:colOff>555211</xdr:colOff>
      <xdr:row>41</xdr:row>
      <xdr:rowOff>29775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AC9A10F-007C-47AA-AA46-DA9DF03DF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43975" y="7448550"/>
          <a:ext cx="1079086" cy="658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142875</xdr:rowOff>
    </xdr:from>
    <xdr:to>
      <xdr:col>5</xdr:col>
      <xdr:colOff>116832</xdr:colOff>
      <xdr:row>4</xdr:row>
      <xdr:rowOff>39300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9044FC0-7099-43F3-8F49-5E994F9A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" y="142875"/>
          <a:ext cx="2840982" cy="658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1019/Desktop/Commscope%20Solutions/Part%20number%20Ref%20Sheets/Ref%20-%20SYSTIMAX%20rev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A"/>
      <sheetName val="6"/>
      <sheetName val="5e"/>
      <sheetName val="Faceplates"/>
      <sheetName val="FIBER MM"/>
      <sheetName val="FIBER SM"/>
      <sheetName val="FiberGuide"/>
      <sheetName val="Industrial"/>
      <sheetName val="Metals"/>
      <sheetName val="Coax"/>
      <sheetName val="Powered Fiber"/>
      <sheetName val="Undercarpet"/>
      <sheetName val="Discontinued"/>
    </sheetNames>
    <sheetDataSet>
      <sheetData sheetId="0"/>
      <sheetData sheetId="1"/>
      <sheetData sheetId="2"/>
      <sheetData sheetId="3"/>
      <sheetData sheetId="4">
        <row r="238">
          <cell r="O238" t="str">
            <v>360DP-12LC-LS</v>
          </cell>
          <cell r="T238">
            <v>760109363</v>
          </cell>
          <cell r="AL238" t="str">
            <v>360DP-6SC-LS</v>
          </cell>
          <cell r="AQ238">
            <v>760109397</v>
          </cell>
        </row>
        <row r="240">
          <cell r="O240" t="str">
            <v>360DP-24LC-LS</v>
          </cell>
          <cell r="T240">
            <v>760115907</v>
          </cell>
          <cell r="AL240" t="str">
            <v>360DP-12SC-LS</v>
          </cell>
          <cell r="AQ240">
            <v>760134551</v>
          </cell>
        </row>
      </sheetData>
      <sheetData sheetId="5">
        <row r="182">
          <cell r="M182">
            <v>760164616</v>
          </cell>
          <cell r="AC182">
            <v>760060426</v>
          </cell>
          <cell r="AQ182">
            <v>760164624</v>
          </cell>
        </row>
        <row r="258">
          <cell r="O258" t="str">
            <v>360DP-12LC-SM</v>
          </cell>
          <cell r="T258">
            <v>760109389</v>
          </cell>
          <cell r="AL258" t="str">
            <v>360DP-6SC-SM</v>
          </cell>
          <cell r="AQ258">
            <v>760109413</v>
          </cell>
        </row>
        <row r="259">
          <cell r="O259" t="str">
            <v>360DP-12LCA-SM</v>
          </cell>
          <cell r="T259">
            <v>760109751</v>
          </cell>
          <cell r="AL259" t="str">
            <v>360DP-6SCA-SM</v>
          </cell>
          <cell r="AQ259">
            <v>760109769</v>
          </cell>
        </row>
        <row r="260">
          <cell r="O260" t="str">
            <v>360DP-24LC-SM</v>
          </cell>
          <cell r="T260">
            <v>760115915</v>
          </cell>
          <cell r="AL260" t="str">
            <v>360DP-12SC-SM</v>
          </cell>
          <cell r="AQ260">
            <v>760135087</v>
          </cell>
        </row>
        <row r="261">
          <cell r="O261" t="str">
            <v>360DP-24LCA-SM</v>
          </cell>
          <cell r="T261">
            <v>760115931</v>
          </cell>
          <cell r="AL261" t="str">
            <v>360DP-12SCA-SM</v>
          </cell>
          <cell r="AQ261">
            <v>760135095</v>
          </cell>
        </row>
        <row r="386">
          <cell r="H386" t="str">
            <v>RS-2AF-16SF</v>
          </cell>
          <cell r="W386" t="str">
            <v>RS-4AF-16SF</v>
          </cell>
          <cell r="AL386" t="str">
            <v>SW-6AF-16SF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mscope.com/catalog/cabinets_panels_enclosures/product_details.aspx?id=49894" TargetMode="External"/><Relationship Id="rId13" Type="http://schemas.openxmlformats.org/officeDocument/2006/relationships/hyperlink" Target="https://www.commscope.com/catalog/cabinets_panels_enclosures/product_details.aspx?id=61933" TargetMode="External"/><Relationship Id="rId18" Type="http://schemas.openxmlformats.org/officeDocument/2006/relationships/hyperlink" Target="https://www.commscope.com/catalog/cabinets_panels_enclosures/product_details.aspx?id=21613" TargetMode="External"/><Relationship Id="rId26" Type="http://schemas.openxmlformats.org/officeDocument/2006/relationships/hyperlink" Target="https://www.commscope.com/catalog/cabinets_panels_enclosures/product_details.aspx?id=25364" TargetMode="External"/><Relationship Id="rId39" Type="http://schemas.openxmlformats.org/officeDocument/2006/relationships/hyperlink" Target="https://www.commscope.com/catalog/cabinets_panels_enclosures/product_details.aspx?id=32367" TargetMode="External"/><Relationship Id="rId3" Type="http://schemas.openxmlformats.org/officeDocument/2006/relationships/hyperlink" Target="https://www.commscope.com/catalog/cabinets_panels_enclosures/product_details.aspx?id=84884" TargetMode="External"/><Relationship Id="rId21" Type="http://schemas.openxmlformats.org/officeDocument/2006/relationships/hyperlink" Target="https://www.commscope.com/catalog/cabinets_panels_enclosures/product_details.aspx?id=25349" TargetMode="External"/><Relationship Id="rId34" Type="http://schemas.openxmlformats.org/officeDocument/2006/relationships/hyperlink" Target="https://www.commscope.com/catalog/cabinets_panels_enclosures/product_details.aspx?id=25342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s://www.commscope.com/catalog/cabinets_panels_enclosures/product_details.aspx?id=48188" TargetMode="External"/><Relationship Id="rId12" Type="http://schemas.openxmlformats.org/officeDocument/2006/relationships/hyperlink" Target="https://www.commscope.com/catalog/cabinets_panels_enclosures/product_details.aspx?id=65860" TargetMode="External"/><Relationship Id="rId17" Type="http://schemas.openxmlformats.org/officeDocument/2006/relationships/hyperlink" Target="https://www.commscope.com/catalog/cabinets_panels_enclosures/product_details.aspx?id=21610" TargetMode="External"/><Relationship Id="rId25" Type="http://schemas.openxmlformats.org/officeDocument/2006/relationships/hyperlink" Target="https://www.commscope.com/catalog/cabinets_panels_enclosures/product_details.aspx?id=25363" TargetMode="External"/><Relationship Id="rId33" Type="http://schemas.openxmlformats.org/officeDocument/2006/relationships/hyperlink" Target="https://www.commscope.com/catalog/cabinets_panels_enclosures/product_details.aspx?id=35359" TargetMode="External"/><Relationship Id="rId38" Type="http://schemas.openxmlformats.org/officeDocument/2006/relationships/hyperlink" Target="https://www.commscope.com/catalog/cabinets_panels_enclosures/product_details.aspx?id=17286" TargetMode="External"/><Relationship Id="rId2" Type="http://schemas.openxmlformats.org/officeDocument/2006/relationships/hyperlink" Target="https://www.commscope.com/catalog/cabinets_panels_enclosures/product_details.aspx?id=49896" TargetMode="External"/><Relationship Id="rId16" Type="http://schemas.openxmlformats.org/officeDocument/2006/relationships/hyperlink" Target="https://www.commscope.com/catalog/cabinets_panels_enclosures/product_details.aspx?id=5305" TargetMode="External"/><Relationship Id="rId20" Type="http://schemas.openxmlformats.org/officeDocument/2006/relationships/hyperlink" Target="https://www.commscope.com/catalog/cabinets_panels_enclosures/product_details.aspx?id=21607" TargetMode="External"/><Relationship Id="rId29" Type="http://schemas.openxmlformats.org/officeDocument/2006/relationships/hyperlink" Target="https://www.commscope.com/catalog/cabinets_panels_enclosures/product_details.aspx?id=27235" TargetMode="External"/><Relationship Id="rId41" Type="http://schemas.openxmlformats.org/officeDocument/2006/relationships/hyperlink" Target="https://www.commscope.com/catalog/cabinets_panels_enclosures/product_details.aspx?id=32370" TargetMode="External"/><Relationship Id="rId1" Type="http://schemas.openxmlformats.org/officeDocument/2006/relationships/hyperlink" Target="https://www.commscope.com/catalog/cabinets_panels_enclosures/product_details.aspx?id=49893" TargetMode="External"/><Relationship Id="rId6" Type="http://schemas.openxmlformats.org/officeDocument/2006/relationships/hyperlink" Target="https://www.commscope.com/catalog/cabinets_panels_enclosures/product_details.aspx?id=84883" TargetMode="External"/><Relationship Id="rId11" Type="http://schemas.openxmlformats.org/officeDocument/2006/relationships/hyperlink" Target="https://www.commscope.com/catalog/cabinets_panels_enclosures/product_details.aspx?id=61932" TargetMode="External"/><Relationship Id="rId24" Type="http://schemas.openxmlformats.org/officeDocument/2006/relationships/hyperlink" Target="https://www.commscope.com/catalog/cabinets_panels_enclosures/product_details.aspx?id=25353" TargetMode="External"/><Relationship Id="rId32" Type="http://schemas.openxmlformats.org/officeDocument/2006/relationships/hyperlink" Target="https://www.commscope.com/catalog/cabinets_panels_enclosures/product_details.aspx?id=25344" TargetMode="External"/><Relationship Id="rId37" Type="http://schemas.openxmlformats.org/officeDocument/2006/relationships/hyperlink" Target="https://www.commscope.com/catalog/cabinets_panels_enclosures/product_details.aspx?id=32369" TargetMode="External"/><Relationship Id="rId40" Type="http://schemas.openxmlformats.org/officeDocument/2006/relationships/hyperlink" Target="https://www.commscope.com/catalog/cabinets_panels_enclosures/product_details.aspx?id=17288" TargetMode="External"/><Relationship Id="rId5" Type="http://schemas.openxmlformats.org/officeDocument/2006/relationships/hyperlink" Target="https://www.commscope.com/catalog/cabinets_panels_enclosures/product_details.aspx?id=49895" TargetMode="External"/><Relationship Id="rId15" Type="http://schemas.openxmlformats.org/officeDocument/2006/relationships/hyperlink" Target="https://www.commscope.com/catalog/cabinets_panels_enclosures/product_details.aspx?id=4254" TargetMode="External"/><Relationship Id="rId23" Type="http://schemas.openxmlformats.org/officeDocument/2006/relationships/hyperlink" Target="https://www.commscope.com/catalog/cabinets_panels_enclosures/product_details.aspx?id=25358" TargetMode="External"/><Relationship Id="rId28" Type="http://schemas.openxmlformats.org/officeDocument/2006/relationships/hyperlink" Target="https://www.commscope.com/catalog/cabinets_panels_enclosures/product_details.aspx?id=27224" TargetMode="External"/><Relationship Id="rId36" Type="http://schemas.openxmlformats.org/officeDocument/2006/relationships/hyperlink" Target="https://www.commscope.com/catalog/cabinets_panels_enclosures/product_details.aspx?id=25345" TargetMode="External"/><Relationship Id="rId10" Type="http://schemas.openxmlformats.org/officeDocument/2006/relationships/hyperlink" Target="https://www.commscope.com/catalog/cabinets_panels_enclosures/product_details.aspx?id=65859" TargetMode="External"/><Relationship Id="rId19" Type="http://schemas.openxmlformats.org/officeDocument/2006/relationships/hyperlink" Target="https://www.commscope.com/catalog/cabinets_panels_enclosures/product_details.aspx?id=21605" TargetMode="External"/><Relationship Id="rId31" Type="http://schemas.openxmlformats.org/officeDocument/2006/relationships/hyperlink" Target="https://www.commscope.com/catalog/cabinets_panels_enclosures/product_details.aspx?id=32364" TargetMode="External"/><Relationship Id="rId4" Type="http://schemas.openxmlformats.org/officeDocument/2006/relationships/hyperlink" Target="https://www.commscope.com/catalog/cabinets_panels_enclosures/product_details.aspx?id=49892" TargetMode="External"/><Relationship Id="rId9" Type="http://schemas.openxmlformats.org/officeDocument/2006/relationships/hyperlink" Target="https://www.commscope.com/catalog/cabinets_panels_enclosures/product_details.aspx?id=84882" TargetMode="External"/><Relationship Id="rId14" Type="http://schemas.openxmlformats.org/officeDocument/2006/relationships/hyperlink" Target="https://www.commscope.com/catalog/cabinets_panels_enclosures/product_details.aspx?id=21187&amp;q=760060426&amp;sayt=1" TargetMode="External"/><Relationship Id="rId22" Type="http://schemas.openxmlformats.org/officeDocument/2006/relationships/hyperlink" Target="https://www.commscope.com/catalog/cabinets_panels_enclosures/product_details.aspx?id=25357" TargetMode="External"/><Relationship Id="rId27" Type="http://schemas.openxmlformats.org/officeDocument/2006/relationships/hyperlink" Target="https://www.commscope.com/catalog/cabinets_panels_enclosures/product_details.aspx?id=25354" TargetMode="External"/><Relationship Id="rId30" Type="http://schemas.openxmlformats.org/officeDocument/2006/relationships/hyperlink" Target="https://www.commscope.com/catalog/cabinets_panels_enclosures/product_details.aspx?id=25341" TargetMode="External"/><Relationship Id="rId35" Type="http://schemas.openxmlformats.org/officeDocument/2006/relationships/hyperlink" Target="https://www.commscope.com/catalog/cabinets_panels_enclosures/product_details.aspx?id=32365" TargetMode="External"/><Relationship Id="rId4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mscope.com/catalog/cabinets_panels_enclosures/product_details.aspx?id=45687" TargetMode="External"/><Relationship Id="rId13" Type="http://schemas.openxmlformats.org/officeDocument/2006/relationships/hyperlink" Target="https://www.commscope.com/catalog/cabinets_panels_enclosures/product_details.aspx?id=32966" TargetMode="External"/><Relationship Id="rId18" Type="http://schemas.openxmlformats.org/officeDocument/2006/relationships/hyperlink" Target="https://www.commscope.com/catalog/cabinets_panels_enclosures/product_details.aspx?id=69968" TargetMode="External"/><Relationship Id="rId26" Type="http://schemas.openxmlformats.org/officeDocument/2006/relationships/hyperlink" Target="https://www.commscope.com/catalog/cabinets_panels_enclosures/product_details.aspx?id=49015" TargetMode="External"/><Relationship Id="rId39" Type="http://schemas.openxmlformats.org/officeDocument/2006/relationships/hyperlink" Target="https://www.commscope.com/catalog/cabinets_panels_enclosures/product_details.aspx?id=33134" TargetMode="External"/><Relationship Id="rId3" Type="http://schemas.openxmlformats.org/officeDocument/2006/relationships/hyperlink" Target="https://www.commscope.com/catalog/cabinets_panels_enclosures/product_details.aspx?id=32990" TargetMode="External"/><Relationship Id="rId21" Type="http://schemas.openxmlformats.org/officeDocument/2006/relationships/hyperlink" Target="https://www.commscope.com/catalog/cabinets_panels_enclosures/product_details.aspx?id=69969" TargetMode="External"/><Relationship Id="rId34" Type="http://schemas.openxmlformats.org/officeDocument/2006/relationships/hyperlink" Target="https://www.commscope.com/catalog/cabinets_panels_enclosures/product_details.aspx?id=33108" TargetMode="External"/><Relationship Id="rId42" Type="http://schemas.openxmlformats.org/officeDocument/2006/relationships/hyperlink" Target="https://www.commscope.com/catalog/cabinets_panels_enclosures/product_details.aspx?id=21605" TargetMode="External"/><Relationship Id="rId7" Type="http://schemas.openxmlformats.org/officeDocument/2006/relationships/hyperlink" Target="https://www.commscope.com/catalog/cabinets_panels_enclosures/product_details.aspx?id=33014" TargetMode="External"/><Relationship Id="rId12" Type="http://schemas.openxmlformats.org/officeDocument/2006/relationships/hyperlink" Target="https://www.commscope.com/catalog/cabinets_panels_enclosures/product_details.aspx?id=36408" TargetMode="External"/><Relationship Id="rId17" Type="http://schemas.openxmlformats.org/officeDocument/2006/relationships/hyperlink" Target="https://www.commscope.com/catalog/cabinets_panels_enclosures/product_details.aspx?id=69975" TargetMode="External"/><Relationship Id="rId25" Type="http://schemas.openxmlformats.org/officeDocument/2006/relationships/hyperlink" Target="https://www.commscope.com/catalog/tools_accessories/product_details.aspx?id=24764" TargetMode="External"/><Relationship Id="rId33" Type="http://schemas.openxmlformats.org/officeDocument/2006/relationships/hyperlink" Target="https://www.commscope.com/catalog/cabinets_panels_enclosures/product_details.aspx?id=33106" TargetMode="External"/><Relationship Id="rId38" Type="http://schemas.openxmlformats.org/officeDocument/2006/relationships/hyperlink" Target="https://www.commscope.com/catalog/cabinets_panels_enclosures/product_details.aspx?id=4504" TargetMode="External"/><Relationship Id="rId2" Type="http://schemas.openxmlformats.org/officeDocument/2006/relationships/hyperlink" Target="https://www.commscope.com/catalog/cabinets_panels_enclosures/product_details.aspx?id=33010" TargetMode="External"/><Relationship Id="rId16" Type="http://schemas.openxmlformats.org/officeDocument/2006/relationships/hyperlink" Target="https://www.commscope.com/catalog/cabinets_panels_enclosures/product_details.aspx?id=69971" TargetMode="External"/><Relationship Id="rId20" Type="http://schemas.openxmlformats.org/officeDocument/2006/relationships/hyperlink" Target="https://www.commscope.com/catalog/cabinets_panels_enclosures/product_details.aspx?id=69976" TargetMode="External"/><Relationship Id="rId29" Type="http://schemas.openxmlformats.org/officeDocument/2006/relationships/hyperlink" Target="https://www.commscope.com/catalog/cabinets_panels_enclosures/product_details.aspx?id=69879" TargetMode="External"/><Relationship Id="rId41" Type="http://schemas.openxmlformats.org/officeDocument/2006/relationships/hyperlink" Target="https://www.commscope.com/catalog/cabinets_panels_enclosures/product_details.aspx?id=33136" TargetMode="External"/><Relationship Id="rId1" Type="http://schemas.openxmlformats.org/officeDocument/2006/relationships/hyperlink" Target="https://www.commscope.com/catalog/cabinets_panels_enclosures/product_details.aspx?id=32998" TargetMode="External"/><Relationship Id="rId6" Type="http://schemas.openxmlformats.org/officeDocument/2006/relationships/hyperlink" Target="https://www.commscope.com/catalog/cabinets_panels_enclosures/product_details.aspx?id=33029" TargetMode="External"/><Relationship Id="rId11" Type="http://schemas.openxmlformats.org/officeDocument/2006/relationships/hyperlink" Target="https://www.commscope.com/catalog/cabinets_panels_enclosures/product_details.aspx?id=32958" TargetMode="External"/><Relationship Id="rId24" Type="http://schemas.openxmlformats.org/officeDocument/2006/relationships/hyperlink" Target="https://www.commscope.com/catalog/tools_accessories/product_details.aspx?id=24763" TargetMode="External"/><Relationship Id="rId32" Type="http://schemas.openxmlformats.org/officeDocument/2006/relationships/hyperlink" Target="https://www.commscope.com/catalog/cabinets_panels_enclosures/product_details.aspx?id=69910" TargetMode="External"/><Relationship Id="rId37" Type="http://schemas.openxmlformats.org/officeDocument/2006/relationships/hyperlink" Target="https://www.commscope.com/catalog/cabinets_panels_enclosures/product_details.aspx?id=36606" TargetMode="External"/><Relationship Id="rId40" Type="http://schemas.openxmlformats.org/officeDocument/2006/relationships/hyperlink" Target="https://www.commscope.com/catalog/cabinets_panels_enclosures/product_details.aspx?id=33135" TargetMode="External"/><Relationship Id="rId45" Type="http://schemas.openxmlformats.org/officeDocument/2006/relationships/drawing" Target="../drawings/drawing2.xml"/><Relationship Id="rId5" Type="http://schemas.openxmlformats.org/officeDocument/2006/relationships/hyperlink" Target="https://www.commscope.com/catalog/cabinets_panels_enclosures/product_details.aspx?id=33018" TargetMode="External"/><Relationship Id="rId15" Type="http://schemas.openxmlformats.org/officeDocument/2006/relationships/hyperlink" Target="https://www.commscope.com/catalog/cabinets_panels_enclosures/product_details.aspx?id=69967" TargetMode="External"/><Relationship Id="rId23" Type="http://schemas.openxmlformats.org/officeDocument/2006/relationships/hyperlink" Target="https://www.commscope.com/catalog/cabinets_panels_enclosures/product_details.aspx?id=69977" TargetMode="External"/><Relationship Id="rId28" Type="http://schemas.openxmlformats.org/officeDocument/2006/relationships/hyperlink" Target="https://www.commscope.com/catalog/cabinets_panels_enclosures/product_details.aspx?id=69912" TargetMode="External"/><Relationship Id="rId36" Type="http://schemas.openxmlformats.org/officeDocument/2006/relationships/hyperlink" Target="https://www.commscope.com/catalog/cabinets_panels_enclosures/product_details.aspx?id=33112" TargetMode="External"/><Relationship Id="rId10" Type="http://schemas.openxmlformats.org/officeDocument/2006/relationships/hyperlink" Target="https://www.commscope.com/catalog/cabinets_panels_enclosures/product_details.aspx?id=35084" TargetMode="External"/><Relationship Id="rId19" Type="http://schemas.openxmlformats.org/officeDocument/2006/relationships/hyperlink" Target="https://www.commscope.com/catalog/cabinets_panels_enclosures/product_details.aspx?id=69972" TargetMode="External"/><Relationship Id="rId31" Type="http://schemas.openxmlformats.org/officeDocument/2006/relationships/hyperlink" Target="https://www.commscope.com/catalog/cabinets_panels_enclosures/product_details.aspx?id=69842" TargetMode="External"/><Relationship Id="rId44" Type="http://schemas.openxmlformats.org/officeDocument/2006/relationships/printerSettings" Target="../printerSettings/printerSettings2.bin"/><Relationship Id="rId4" Type="http://schemas.openxmlformats.org/officeDocument/2006/relationships/hyperlink" Target="https://www.commscope.com/catalog/cabinets_panels_enclosures/product_details.aspx?id=21122" TargetMode="External"/><Relationship Id="rId9" Type="http://schemas.openxmlformats.org/officeDocument/2006/relationships/hyperlink" Target="https://www.commscope.com/catalog/cabinets_panels_enclosures/product_details.aspx?id=32956" TargetMode="External"/><Relationship Id="rId14" Type="http://schemas.openxmlformats.org/officeDocument/2006/relationships/hyperlink" Target="https://www.commscope.com/catalog/cabinets_panels_enclosures/product_details.aspx?id=21088" TargetMode="External"/><Relationship Id="rId22" Type="http://schemas.openxmlformats.org/officeDocument/2006/relationships/hyperlink" Target="https://www.commscope.com/catalog/cabinets_panels_enclosures/product_details.aspx?id=69973" TargetMode="External"/><Relationship Id="rId27" Type="http://schemas.openxmlformats.org/officeDocument/2006/relationships/hyperlink" Target="https://www.commscope.com/catalog/cabinets_panels_enclosures/product_details.aspx?id=69906" TargetMode="External"/><Relationship Id="rId30" Type="http://schemas.openxmlformats.org/officeDocument/2006/relationships/hyperlink" Target="https://www.commscope.com/catalog/cabinets_panels_enclosures/product_details.aspx?id=69911" TargetMode="External"/><Relationship Id="rId35" Type="http://schemas.openxmlformats.org/officeDocument/2006/relationships/hyperlink" Target="https://www.commscope.com/catalog/cabinets_panels_enclosures/product_details.aspx?id=33110" TargetMode="External"/><Relationship Id="rId43" Type="http://schemas.openxmlformats.org/officeDocument/2006/relationships/hyperlink" Target="https://www.commscope.com/catalog/cabinets_panels_enclosures/product_details.aspx?id=21607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mmscope.com/catalog/enterprise/product_details.aspx?id=19892" TargetMode="External"/><Relationship Id="rId13" Type="http://schemas.openxmlformats.org/officeDocument/2006/relationships/hyperlink" Target="http://www.commscope.com/catalog/enterprise/159/product_details.aspx?id=19570" TargetMode="External"/><Relationship Id="rId18" Type="http://schemas.openxmlformats.org/officeDocument/2006/relationships/hyperlink" Target="http://www.commscope.com/catalog/enterprise/159/product_details.aspx?id=19588" TargetMode="External"/><Relationship Id="rId26" Type="http://schemas.openxmlformats.org/officeDocument/2006/relationships/hyperlink" Target="http://www.commscope.com/catalog/enterprise/159/product_details.aspx?id=32515" TargetMode="External"/><Relationship Id="rId3" Type="http://schemas.openxmlformats.org/officeDocument/2006/relationships/hyperlink" Target="http://www.commscope.com/catalog/enterprise/159/product_details.aspx?id=19621" TargetMode="External"/><Relationship Id="rId21" Type="http://schemas.openxmlformats.org/officeDocument/2006/relationships/hyperlink" Target="http://www.commscope.com/catalog/enterprise/159/product_details.aspx?id=19565" TargetMode="External"/><Relationship Id="rId34" Type="http://schemas.openxmlformats.org/officeDocument/2006/relationships/hyperlink" Target="http://www.commscope.com/catalog/enterprise/product_details.aspx?id=23834&amp;s=search" TargetMode="External"/><Relationship Id="rId7" Type="http://schemas.openxmlformats.org/officeDocument/2006/relationships/hyperlink" Target="http://www.commscope.com/catalog/enterprise/159/product_details.aspx?id=19620" TargetMode="External"/><Relationship Id="rId12" Type="http://schemas.openxmlformats.org/officeDocument/2006/relationships/hyperlink" Target="http://www.commscope.com/catalog/enterprise/product_details.aspx?id=19894" TargetMode="External"/><Relationship Id="rId17" Type="http://schemas.openxmlformats.org/officeDocument/2006/relationships/hyperlink" Target="http://www.commscope.com/catalog/enterprise/159/product_details.aspx?id=19566" TargetMode="External"/><Relationship Id="rId25" Type="http://schemas.openxmlformats.org/officeDocument/2006/relationships/hyperlink" Target="http://www.commscope.com/catalog/enterprise/159/product_details.aspx?id=32485" TargetMode="External"/><Relationship Id="rId33" Type="http://schemas.openxmlformats.org/officeDocument/2006/relationships/hyperlink" Target="http://www.commscope.com/catalog/enterprise/product_details.aspx?id=23833&amp;q=760184697&amp;sayt=1" TargetMode="External"/><Relationship Id="rId38" Type="http://schemas.openxmlformats.org/officeDocument/2006/relationships/drawing" Target="../drawings/drawing3.xml"/><Relationship Id="rId2" Type="http://schemas.openxmlformats.org/officeDocument/2006/relationships/hyperlink" Target="http://www.commscope.com/catalog/enterprise/159/product_details.aspx?id=19590" TargetMode="External"/><Relationship Id="rId16" Type="http://schemas.openxmlformats.org/officeDocument/2006/relationships/hyperlink" Target="http://www.commscope.com/catalog/enterprise/159/product_details.aspx?id=19623" TargetMode="External"/><Relationship Id="rId20" Type="http://schemas.openxmlformats.org/officeDocument/2006/relationships/hyperlink" Target="http://www.commscope.com/catalog/enterprise/product_details.aspx?id=19891" TargetMode="External"/><Relationship Id="rId29" Type="http://schemas.openxmlformats.org/officeDocument/2006/relationships/hyperlink" Target="http://www.commscope.com/catalog/enterprise/159/product_details.aspx?id=32486" TargetMode="External"/><Relationship Id="rId1" Type="http://schemas.openxmlformats.org/officeDocument/2006/relationships/hyperlink" Target="http://www.commscope.com/catalog/enterprise/159/product_details.aspx?id=19568" TargetMode="External"/><Relationship Id="rId6" Type="http://schemas.openxmlformats.org/officeDocument/2006/relationships/hyperlink" Target="http://www.commscope.com/catalog/enterprise/159/product_details.aspx?id=19589" TargetMode="External"/><Relationship Id="rId11" Type="http://schemas.openxmlformats.org/officeDocument/2006/relationships/hyperlink" Target="http://www.commscope.com/catalog/enterprise/159/product_details.aspx?id=19622" TargetMode="External"/><Relationship Id="rId24" Type="http://schemas.openxmlformats.org/officeDocument/2006/relationships/hyperlink" Target="http://www.commscope.com/catalog/enterprise/product_details.aspx?id=19890" TargetMode="External"/><Relationship Id="rId32" Type="http://schemas.openxmlformats.org/officeDocument/2006/relationships/hyperlink" Target="http://www.commscope.com/catalog/enterprise/159/product_details.aspx?id=32508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http://www.commscope.com/catalog/enterprise/159/product_details.aspx?id=19567" TargetMode="External"/><Relationship Id="rId15" Type="http://schemas.openxmlformats.org/officeDocument/2006/relationships/hyperlink" Target="http://www.commscope.com/catalog/enterprise/product_details.aspx?id=19895" TargetMode="External"/><Relationship Id="rId23" Type="http://schemas.openxmlformats.org/officeDocument/2006/relationships/hyperlink" Target="http://www.commscope.com/catalog/enterprise/159/product_details.aspx?id=19618" TargetMode="External"/><Relationship Id="rId28" Type="http://schemas.openxmlformats.org/officeDocument/2006/relationships/hyperlink" Target="http://www.commscope.com/catalog/enterprise/159/product_details.aspx?id=32509" TargetMode="External"/><Relationship Id="rId36" Type="http://schemas.openxmlformats.org/officeDocument/2006/relationships/hyperlink" Target="https://www.commscope.com/catalog/tools_accessories/product_details.aspx?id=21433" TargetMode="External"/><Relationship Id="rId10" Type="http://schemas.openxmlformats.org/officeDocument/2006/relationships/hyperlink" Target="http://www.commscope.com/catalog/enterprise/159/product_details.aspx?id=19591" TargetMode="External"/><Relationship Id="rId19" Type="http://schemas.openxmlformats.org/officeDocument/2006/relationships/hyperlink" Target="http://www.commscope.com/catalog/enterprise/159/product_details.aspx?id=19619" TargetMode="External"/><Relationship Id="rId31" Type="http://schemas.openxmlformats.org/officeDocument/2006/relationships/hyperlink" Target="http://www.commscope.com/catalog/enterprise/159/product_details.aspx?id=32517" TargetMode="External"/><Relationship Id="rId4" Type="http://schemas.openxmlformats.org/officeDocument/2006/relationships/hyperlink" Target="http://www.commscope.com/catalog/enterprise/product_details.aspx?id=19893" TargetMode="External"/><Relationship Id="rId9" Type="http://schemas.openxmlformats.org/officeDocument/2006/relationships/hyperlink" Target="http://www.commscope.com/catalog/enterprise/159/product_details.aspx?id=19569" TargetMode="External"/><Relationship Id="rId14" Type="http://schemas.openxmlformats.org/officeDocument/2006/relationships/hyperlink" Target="http://www.commscope.com/catalog/enterprise/159/product_details.aspx?id=19592" TargetMode="External"/><Relationship Id="rId22" Type="http://schemas.openxmlformats.org/officeDocument/2006/relationships/hyperlink" Target="http://www.commscope.com/catalog/enterprise/159/product_details.aspx?id=19587" TargetMode="External"/><Relationship Id="rId27" Type="http://schemas.openxmlformats.org/officeDocument/2006/relationships/hyperlink" Target="http://www.commscope.com/catalog/enterprise/159/product_details.aspx?id=32518" TargetMode="External"/><Relationship Id="rId30" Type="http://schemas.openxmlformats.org/officeDocument/2006/relationships/hyperlink" Target="http://www.commscope.com/catalog/enterprise/159/product_details.aspx?id=32514" TargetMode="External"/><Relationship Id="rId35" Type="http://schemas.openxmlformats.org/officeDocument/2006/relationships/hyperlink" Target="http://www.commscope.com/catalog/enterprise/product_details.aspx?id=32395&amp;s=search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mmscope.com/catalog/enterprise/159/product_details.aspx?id=32508" TargetMode="External"/><Relationship Id="rId13" Type="http://schemas.openxmlformats.org/officeDocument/2006/relationships/hyperlink" Target="http://www.commscope.com/catalog/enterprise/159/product_details.aspx?id=19445" TargetMode="External"/><Relationship Id="rId18" Type="http://schemas.openxmlformats.org/officeDocument/2006/relationships/hyperlink" Target="http://www.commscope.com/catalog/enterprise/159/product_details.aspx?id=19447" TargetMode="External"/><Relationship Id="rId26" Type="http://schemas.openxmlformats.org/officeDocument/2006/relationships/hyperlink" Target="http://www.commscope.com/catalog/enterprise/159/product_details.aspx?id=19469" TargetMode="External"/><Relationship Id="rId3" Type="http://schemas.openxmlformats.org/officeDocument/2006/relationships/hyperlink" Target="http://www.commscope.com/catalog/enterprise/159/product_details.aspx?id=32518" TargetMode="External"/><Relationship Id="rId21" Type="http://schemas.openxmlformats.org/officeDocument/2006/relationships/hyperlink" Target="http://www.commscope.com/catalog/enterprise/159/product_details.aspx?id=19444" TargetMode="External"/><Relationship Id="rId34" Type="http://schemas.openxmlformats.org/officeDocument/2006/relationships/hyperlink" Target="http://www.commscope.com/catalog/enterprise/159/product_details.aspx?id=19465" TargetMode="External"/><Relationship Id="rId7" Type="http://schemas.openxmlformats.org/officeDocument/2006/relationships/hyperlink" Target="http://www.commscope.com/catalog/enterprise/159/product_details.aspx?id=32517" TargetMode="External"/><Relationship Id="rId12" Type="http://schemas.openxmlformats.org/officeDocument/2006/relationships/hyperlink" Target="https://www.commscope.com/catalog/tools_accessories/product_details.aspx?id=21433" TargetMode="External"/><Relationship Id="rId17" Type="http://schemas.openxmlformats.org/officeDocument/2006/relationships/hyperlink" Target="http://www.commscope.com/catalog/enterprise/product_details.aspx?id=19776" TargetMode="External"/><Relationship Id="rId25" Type="http://schemas.openxmlformats.org/officeDocument/2006/relationships/hyperlink" Target="http://www.commscope.com/catalog/enterprise/159/product_details.aspx?id=19446" TargetMode="External"/><Relationship Id="rId33" Type="http://schemas.openxmlformats.org/officeDocument/2006/relationships/hyperlink" Target="http://www.commscope.com/catalog/enterprise/159/product_details.aspx?id=19442" TargetMode="External"/><Relationship Id="rId2" Type="http://schemas.openxmlformats.org/officeDocument/2006/relationships/hyperlink" Target="http://www.commscope.com/catalog/enterprise/159/product_details.aspx?id=32515" TargetMode="External"/><Relationship Id="rId16" Type="http://schemas.openxmlformats.org/officeDocument/2006/relationships/hyperlink" Target="http://www.commscope.com/catalog/enterprise/product_details.aspx?id=19774" TargetMode="External"/><Relationship Id="rId20" Type="http://schemas.openxmlformats.org/officeDocument/2006/relationships/hyperlink" Target="http://www.commscope.com/catalog/enterprise/product_details.aspx?id=19499&amp;s=search" TargetMode="External"/><Relationship Id="rId29" Type="http://schemas.openxmlformats.org/officeDocument/2006/relationships/hyperlink" Target="http://www.commscope.com/catalog/enterprise/159/product_details.aspx?id=19443" TargetMode="External"/><Relationship Id="rId1" Type="http://schemas.openxmlformats.org/officeDocument/2006/relationships/hyperlink" Target="http://www.commscope.com/catalog/enterprise/159/product_details.aspx?id=32485" TargetMode="External"/><Relationship Id="rId6" Type="http://schemas.openxmlformats.org/officeDocument/2006/relationships/hyperlink" Target="http://www.commscope.com/catalog/enterprise/159/product_details.aspx?id=32514" TargetMode="External"/><Relationship Id="rId11" Type="http://schemas.openxmlformats.org/officeDocument/2006/relationships/hyperlink" Target="http://www.commscope.com/catalog/enterprise/product_details.aspx?id=32395&amp;s=search" TargetMode="External"/><Relationship Id="rId24" Type="http://schemas.openxmlformats.org/officeDocument/2006/relationships/hyperlink" Target="http://www.commscope.com/catalog/enterprise/product_details.aspx?id=19773" TargetMode="External"/><Relationship Id="rId32" Type="http://schemas.openxmlformats.org/officeDocument/2006/relationships/hyperlink" Target="http://www.commscope.com/catalog/enterprise/product_details.aspx?id=19772" TargetMode="External"/><Relationship Id="rId37" Type="http://schemas.openxmlformats.org/officeDocument/2006/relationships/drawing" Target="../drawings/drawing4.xml"/><Relationship Id="rId5" Type="http://schemas.openxmlformats.org/officeDocument/2006/relationships/hyperlink" Target="http://www.commscope.com/catalog/enterprise/159/product_details.aspx?id=32486" TargetMode="External"/><Relationship Id="rId15" Type="http://schemas.openxmlformats.org/officeDocument/2006/relationships/hyperlink" Target="http://www.commscope.com/catalog/enterprise/159/product_details.aspx?id=19497" TargetMode="External"/><Relationship Id="rId23" Type="http://schemas.openxmlformats.org/officeDocument/2006/relationships/hyperlink" Target="http://www.commscope.com/catalog/enterprise/159/product_details.aspx?id=19496" TargetMode="External"/><Relationship Id="rId28" Type="http://schemas.openxmlformats.org/officeDocument/2006/relationships/hyperlink" Target="http://www.commscope.com/catalog/enterprise/product_details.aspx?id=19775" TargetMode="External"/><Relationship Id="rId36" Type="http://schemas.openxmlformats.org/officeDocument/2006/relationships/hyperlink" Target="http://www.commscope.com/catalog/enterprise/product_details.aspx?id=19771" TargetMode="External"/><Relationship Id="rId10" Type="http://schemas.openxmlformats.org/officeDocument/2006/relationships/hyperlink" Target="http://www.commscope.com/catalog/enterprise/product_details.aspx?id=23834&amp;s=search" TargetMode="External"/><Relationship Id="rId19" Type="http://schemas.openxmlformats.org/officeDocument/2006/relationships/hyperlink" Target="http://www.commscope.com/catalog/enterprise/159/product_details.aspx?id=19470" TargetMode="External"/><Relationship Id="rId31" Type="http://schemas.openxmlformats.org/officeDocument/2006/relationships/hyperlink" Target="http://www.commscope.com/catalog/enterprise/159/product_details.aspx?id=19495" TargetMode="External"/><Relationship Id="rId4" Type="http://schemas.openxmlformats.org/officeDocument/2006/relationships/hyperlink" Target="http://www.commscope.com/catalog/enterprise/159/product_details.aspx?id=32509" TargetMode="External"/><Relationship Id="rId9" Type="http://schemas.openxmlformats.org/officeDocument/2006/relationships/hyperlink" Target="http://www.commscope.com/catalog/enterprise/product_details.aspx?id=23833&amp;q=760184697&amp;sayt=1" TargetMode="External"/><Relationship Id="rId14" Type="http://schemas.openxmlformats.org/officeDocument/2006/relationships/hyperlink" Target="http://www.commscope.com/catalog/enterprise/159/product_details.aspx?id=19468" TargetMode="External"/><Relationship Id="rId22" Type="http://schemas.openxmlformats.org/officeDocument/2006/relationships/hyperlink" Target="http://www.commscope.com/catalog/enterprise/159/product_details.aspx?id=19467" TargetMode="External"/><Relationship Id="rId27" Type="http://schemas.openxmlformats.org/officeDocument/2006/relationships/hyperlink" Target="http://www.commscope.com/catalog/enterprise/159/product_details.aspx?id=19498" TargetMode="External"/><Relationship Id="rId30" Type="http://schemas.openxmlformats.org/officeDocument/2006/relationships/hyperlink" Target="http://www.commscope.com/catalog/enterprise/159/product_details.aspx?id=19466" TargetMode="External"/><Relationship Id="rId35" Type="http://schemas.openxmlformats.org/officeDocument/2006/relationships/hyperlink" Target="http://www.commscope.com/catalog/enterprise/159/product_details.aspx?id=194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2C6A9-ED5A-4DA7-BA69-035F5F0E9A6B}">
  <sheetPr>
    <pageSetUpPr fitToPage="1"/>
  </sheetPr>
  <dimension ref="A5:O54"/>
  <sheetViews>
    <sheetView workbookViewId="0">
      <selection activeCell="J45" sqref="J45"/>
    </sheetView>
  </sheetViews>
  <sheetFormatPr defaultColWidth="9.140625" defaultRowHeight="15" x14ac:dyDescent="0.25"/>
  <cols>
    <col min="1" max="1" width="3" style="1" bestFit="1" customWidth="1"/>
    <col min="2" max="2" width="3" style="1" customWidth="1"/>
    <col min="3" max="3" width="20.85546875" style="1" customWidth="1"/>
    <col min="4" max="4" width="11" style="1" customWidth="1"/>
    <col min="5" max="5" width="14.5703125" style="1" customWidth="1"/>
    <col min="6" max="6" width="18.140625" style="1" customWidth="1"/>
    <col min="7" max="7" width="3.28515625" style="1" customWidth="1"/>
    <col min="8" max="8" width="3.42578125" style="1" customWidth="1"/>
    <col min="9" max="9" width="3.28515625" style="1" customWidth="1"/>
    <col min="10" max="10" width="13.140625" style="1" customWidth="1"/>
    <col min="11" max="11" width="2.85546875" style="1" customWidth="1"/>
    <col min="12" max="12" width="15.7109375" style="1" customWidth="1"/>
    <col min="13" max="13" width="10.7109375" style="1" customWidth="1"/>
    <col min="14" max="14" width="17" style="1" customWidth="1"/>
    <col min="15" max="15" width="8.140625" style="1" customWidth="1"/>
    <col min="16" max="16384" width="9.140625" style="1"/>
  </cols>
  <sheetData>
    <row r="5" spans="1:15" ht="15.75" thickBot="1" x14ac:dyDescent="0.3"/>
    <row r="6" spans="1:15" ht="15.75" thickBot="1" x14ac:dyDescent="0.3">
      <c r="A6" s="166" t="s">
        <v>0</v>
      </c>
      <c r="B6" s="167"/>
      <c r="C6" s="2" t="s">
        <v>1</v>
      </c>
      <c r="D6" s="3" t="s">
        <v>2</v>
      </c>
      <c r="E6" s="239" t="s">
        <v>3</v>
      </c>
      <c r="F6" s="240"/>
      <c r="G6" s="109"/>
      <c r="H6" s="110"/>
      <c r="I6" s="110"/>
      <c r="J6" s="175"/>
      <c r="K6" s="261"/>
      <c r="L6" s="262"/>
      <c r="M6" s="265" t="s">
        <v>4</v>
      </c>
      <c r="N6" s="266"/>
      <c r="O6" s="267"/>
    </row>
    <row r="7" spans="1:15" ht="16.5" customHeight="1" x14ac:dyDescent="0.25">
      <c r="A7" s="168"/>
      <c r="B7" s="169"/>
      <c r="C7" s="4" t="s">
        <v>5</v>
      </c>
      <c r="D7" s="5">
        <v>760209965</v>
      </c>
      <c r="E7" s="242" t="s">
        <v>6</v>
      </c>
      <c r="F7" s="243"/>
      <c r="G7" s="112"/>
      <c r="H7" s="112"/>
      <c r="I7" s="112"/>
      <c r="J7" s="176"/>
      <c r="K7" s="208"/>
      <c r="L7" s="263"/>
      <c r="M7" s="268"/>
      <c r="N7" s="269"/>
      <c r="O7" s="270"/>
    </row>
    <row r="8" spans="1:15" ht="15" customHeight="1" thickBot="1" x14ac:dyDescent="0.3">
      <c r="A8" s="168"/>
      <c r="B8" s="169"/>
      <c r="C8" s="6" t="s">
        <v>7</v>
      </c>
      <c r="D8" s="7">
        <v>760210757</v>
      </c>
      <c r="E8" s="250" t="s">
        <v>8</v>
      </c>
      <c r="F8" s="251"/>
      <c r="G8" s="112"/>
      <c r="H8" s="112"/>
      <c r="I8" s="112"/>
      <c r="J8" s="176"/>
      <c r="K8" s="208"/>
      <c r="L8" s="264"/>
      <c r="M8" s="271"/>
      <c r="N8" s="272"/>
      <c r="O8" s="273"/>
    </row>
    <row r="9" spans="1:15" ht="15.6" customHeight="1" thickBot="1" x14ac:dyDescent="0.3">
      <c r="A9" s="168"/>
      <c r="B9" s="169"/>
      <c r="C9" s="94" t="s">
        <v>9</v>
      </c>
      <c r="D9" s="95">
        <v>760231522</v>
      </c>
      <c r="E9" s="252" t="s">
        <v>10</v>
      </c>
      <c r="F9" s="253"/>
      <c r="G9" s="112"/>
      <c r="H9" s="112"/>
      <c r="I9" s="112"/>
      <c r="J9" s="176"/>
      <c r="K9" s="208"/>
      <c r="L9" s="96" t="s">
        <v>1</v>
      </c>
      <c r="M9" s="97" t="s">
        <v>2</v>
      </c>
      <c r="N9" s="274" t="s">
        <v>3</v>
      </c>
      <c r="O9" s="275"/>
    </row>
    <row r="10" spans="1:15" x14ac:dyDescent="0.25">
      <c r="A10" s="168"/>
      <c r="B10" s="169"/>
      <c r="C10" s="4" t="s">
        <v>11</v>
      </c>
      <c r="D10" s="5">
        <v>760209957</v>
      </c>
      <c r="E10" s="242" t="s">
        <v>12</v>
      </c>
      <c r="F10" s="243"/>
      <c r="G10" s="112"/>
      <c r="H10" s="112"/>
      <c r="I10" s="112"/>
      <c r="J10" s="176"/>
      <c r="K10" s="208"/>
      <c r="L10" s="178" t="s">
        <v>13</v>
      </c>
      <c r="M10" s="180">
        <v>760057075</v>
      </c>
      <c r="N10" s="246" t="s">
        <v>14</v>
      </c>
      <c r="O10" s="247"/>
    </row>
    <row r="11" spans="1:15" ht="15.6" customHeight="1" thickBot="1" x14ac:dyDescent="0.3">
      <c r="A11" s="168"/>
      <c r="B11" s="169"/>
      <c r="C11" s="6" t="s">
        <v>15</v>
      </c>
      <c r="D11" s="7">
        <v>760210740</v>
      </c>
      <c r="E11" s="250" t="s">
        <v>16</v>
      </c>
      <c r="F11" s="251"/>
      <c r="G11" s="112"/>
      <c r="H11" s="112"/>
      <c r="I11" s="112"/>
      <c r="J11" s="176"/>
      <c r="K11" s="208"/>
      <c r="L11" s="244"/>
      <c r="M11" s="245"/>
      <c r="N11" s="248"/>
      <c r="O11" s="249"/>
    </row>
    <row r="12" spans="1:15" ht="15.6" customHeight="1" thickBot="1" x14ac:dyDescent="0.3">
      <c r="A12" s="168"/>
      <c r="B12" s="169"/>
      <c r="C12" s="94" t="s">
        <v>17</v>
      </c>
      <c r="D12" s="95">
        <v>760231514</v>
      </c>
      <c r="E12" s="252" t="s">
        <v>18</v>
      </c>
      <c r="F12" s="253"/>
      <c r="G12" s="112"/>
      <c r="H12" s="112"/>
      <c r="I12" s="112"/>
      <c r="J12" s="176"/>
      <c r="K12" s="208"/>
      <c r="L12" s="254" t="str">
        <f>'[1]FIBER SM'!$AL$386</f>
        <v>SW-6AF-16SF</v>
      </c>
      <c r="M12" s="256">
        <v>760031054</v>
      </c>
      <c r="N12" s="246" t="s">
        <v>19</v>
      </c>
      <c r="O12" s="258"/>
    </row>
    <row r="13" spans="1:15" ht="13.15" customHeight="1" thickBot="1" x14ac:dyDescent="0.3">
      <c r="A13" s="168"/>
      <c r="B13" s="169"/>
      <c r="C13" s="4" t="s">
        <v>20</v>
      </c>
      <c r="D13" s="5">
        <v>760209940</v>
      </c>
      <c r="E13" s="242" t="s">
        <v>21</v>
      </c>
      <c r="F13" s="243"/>
      <c r="G13" s="112"/>
      <c r="H13" s="112"/>
      <c r="I13" s="112"/>
      <c r="J13" s="176"/>
      <c r="K13" s="208"/>
      <c r="L13" s="255"/>
      <c r="M13" s="257"/>
      <c r="N13" s="259"/>
      <c r="O13" s="260"/>
    </row>
    <row r="14" spans="1:15" ht="13.15" customHeight="1" thickBot="1" x14ac:dyDescent="0.3">
      <c r="A14" s="168"/>
      <c r="B14" s="169"/>
      <c r="C14" s="6" t="s">
        <v>22</v>
      </c>
      <c r="D14" s="7">
        <v>760210732</v>
      </c>
      <c r="E14" s="250" t="s">
        <v>23</v>
      </c>
      <c r="F14" s="251"/>
      <c r="G14" s="112"/>
      <c r="H14" s="112"/>
      <c r="I14" s="112"/>
      <c r="J14" s="176"/>
      <c r="K14" s="208"/>
      <c r="L14" s="276"/>
      <c r="M14" s="276"/>
      <c r="N14" s="276"/>
      <c r="O14" s="276"/>
    </row>
    <row r="15" spans="1:15" s="10" customFormat="1" ht="15.6" customHeight="1" thickBot="1" x14ac:dyDescent="0.25">
      <c r="A15" s="170"/>
      <c r="B15" s="171"/>
      <c r="C15" s="94" t="s">
        <v>24</v>
      </c>
      <c r="D15" s="95">
        <v>760231506</v>
      </c>
      <c r="E15" s="277" t="s">
        <v>25</v>
      </c>
      <c r="F15" s="278"/>
      <c r="G15" s="114"/>
      <c r="H15" s="114"/>
      <c r="I15" s="114"/>
      <c r="J15" s="177"/>
      <c r="K15" s="208"/>
      <c r="L15" s="262"/>
      <c r="M15" s="265" t="s">
        <v>26</v>
      </c>
      <c r="N15" s="202"/>
      <c r="O15" s="203"/>
    </row>
    <row r="16" spans="1:15" s="10" customFormat="1" ht="15.6" customHeight="1" x14ac:dyDescent="0.25">
      <c r="A16" s="166" t="s">
        <v>27</v>
      </c>
      <c r="B16" s="229"/>
      <c r="C16" s="11" t="s">
        <v>28</v>
      </c>
      <c r="D16" s="12">
        <v>760227306</v>
      </c>
      <c r="E16" s="234" t="s">
        <v>29</v>
      </c>
      <c r="F16" s="235"/>
      <c r="G16" s="236"/>
      <c r="H16" s="110"/>
      <c r="I16" s="110"/>
      <c r="J16" s="175"/>
      <c r="K16" s="208"/>
      <c r="L16" s="279"/>
      <c r="M16" s="281"/>
      <c r="N16" s="282"/>
      <c r="O16" s="283"/>
    </row>
    <row r="17" spans="1:15" s="10" customFormat="1" ht="15.6" customHeight="1" thickBot="1" x14ac:dyDescent="0.3">
      <c r="A17" s="230"/>
      <c r="B17" s="231"/>
      <c r="C17" s="13" t="s">
        <v>30</v>
      </c>
      <c r="D17" s="14">
        <v>760218461</v>
      </c>
      <c r="E17" s="237" t="s">
        <v>31</v>
      </c>
      <c r="F17" s="238"/>
      <c r="G17" s="111"/>
      <c r="H17" s="112"/>
      <c r="I17" s="112"/>
      <c r="J17" s="176"/>
      <c r="K17" s="208"/>
      <c r="L17" s="280"/>
      <c r="M17" s="204"/>
      <c r="N17" s="205"/>
      <c r="O17" s="206"/>
    </row>
    <row r="18" spans="1:15" s="10" customFormat="1" ht="15.6" customHeight="1" thickBot="1" x14ac:dyDescent="0.3">
      <c r="A18" s="230"/>
      <c r="B18" s="231"/>
      <c r="C18" s="15" t="s">
        <v>32</v>
      </c>
      <c r="D18" s="12">
        <v>760227314</v>
      </c>
      <c r="E18" s="234" t="s">
        <v>33</v>
      </c>
      <c r="F18" s="235"/>
      <c r="G18" s="111"/>
      <c r="H18" s="112"/>
      <c r="I18" s="112"/>
      <c r="J18" s="176"/>
      <c r="K18" s="208"/>
      <c r="L18" s="96" t="s">
        <v>1</v>
      </c>
      <c r="M18" s="97" t="s">
        <v>2</v>
      </c>
      <c r="N18" s="98" t="s">
        <v>3</v>
      </c>
      <c r="O18" s="99"/>
    </row>
    <row r="19" spans="1:15" s="10" customFormat="1" ht="15.6" customHeight="1" thickBot="1" x14ac:dyDescent="0.3">
      <c r="A19" s="232"/>
      <c r="B19" s="233"/>
      <c r="C19" s="16" t="s">
        <v>34</v>
      </c>
      <c r="D19" s="17">
        <v>760218479</v>
      </c>
      <c r="E19" s="237" t="s">
        <v>35</v>
      </c>
      <c r="F19" s="238"/>
      <c r="G19" s="113"/>
      <c r="H19" s="114"/>
      <c r="I19" s="114"/>
      <c r="J19" s="177"/>
      <c r="K19" s="208"/>
      <c r="L19" s="178" t="str">
        <f>'[1]FIBER SM'!$H$386</f>
        <v>RS-2AF-16SF</v>
      </c>
      <c r="M19" s="180">
        <v>760039867</v>
      </c>
      <c r="N19" s="182" t="s">
        <v>36</v>
      </c>
      <c r="O19" s="285"/>
    </row>
    <row r="20" spans="1:15" s="10" customFormat="1" ht="15.6" customHeight="1" thickBot="1" x14ac:dyDescent="0.25">
      <c r="C20" s="100" t="s">
        <v>171</v>
      </c>
      <c r="D20" s="101"/>
      <c r="E20" s="102"/>
      <c r="F20" s="103"/>
      <c r="K20" s="208"/>
      <c r="L20" s="241"/>
      <c r="M20" s="284"/>
      <c r="N20" s="286"/>
      <c r="O20" s="287"/>
    </row>
    <row r="21" spans="1:15" s="10" customFormat="1" ht="15.6" customHeight="1" thickBot="1" x14ac:dyDescent="0.25">
      <c r="A21" s="166" t="s">
        <v>37</v>
      </c>
      <c r="B21" s="167"/>
      <c r="C21" s="2" t="s">
        <v>1</v>
      </c>
      <c r="D21" s="3" t="s">
        <v>2</v>
      </c>
      <c r="E21" s="172" t="s">
        <v>3</v>
      </c>
      <c r="F21" s="173"/>
      <c r="G21" s="174"/>
      <c r="H21" s="110"/>
      <c r="I21" s="110"/>
      <c r="J21" s="175"/>
      <c r="K21" s="208"/>
      <c r="L21" s="178" t="str">
        <f>'[1]FIBER SM'!$W$386</f>
        <v>RS-4AF-16SF</v>
      </c>
      <c r="M21" s="180">
        <v>760031856</v>
      </c>
      <c r="N21" s="182" t="s">
        <v>38</v>
      </c>
      <c r="O21" s="183"/>
    </row>
    <row r="22" spans="1:15" s="10" customFormat="1" ht="15.6" customHeight="1" thickBot="1" x14ac:dyDescent="0.25">
      <c r="A22" s="168"/>
      <c r="B22" s="169"/>
      <c r="C22" s="19" t="s">
        <v>39</v>
      </c>
      <c r="D22" s="5">
        <f>'[1]FIBER SM'!$M$182</f>
        <v>760164616</v>
      </c>
      <c r="E22" s="199" t="s">
        <v>40</v>
      </c>
      <c r="F22" s="200"/>
      <c r="G22" s="111"/>
      <c r="H22" s="112"/>
      <c r="I22" s="112"/>
      <c r="J22" s="176"/>
      <c r="K22" s="208"/>
      <c r="L22" s="179"/>
      <c r="M22" s="181"/>
      <c r="N22" s="184"/>
      <c r="O22" s="185"/>
    </row>
    <row r="23" spans="1:15" s="10" customFormat="1" ht="15.6" customHeight="1" thickBot="1" x14ac:dyDescent="0.25">
      <c r="A23" s="168"/>
      <c r="B23" s="169"/>
      <c r="C23" s="20" t="s">
        <v>41</v>
      </c>
      <c r="D23" s="7">
        <f>'[1]FIBER SM'!$AC$182</f>
        <v>760060426</v>
      </c>
      <c r="E23" s="199" t="s">
        <v>42</v>
      </c>
      <c r="F23" s="200"/>
      <c r="G23" s="111"/>
      <c r="H23" s="112"/>
      <c r="I23" s="112"/>
      <c r="J23" s="176"/>
      <c r="K23" s="208"/>
      <c r="L23" s="201" t="s">
        <v>43</v>
      </c>
      <c r="M23" s="202"/>
      <c r="N23" s="202"/>
      <c r="O23" s="203"/>
    </row>
    <row r="24" spans="1:15" s="10" customFormat="1" ht="15.6" customHeight="1" thickBot="1" x14ac:dyDescent="0.25">
      <c r="A24" s="170"/>
      <c r="B24" s="171"/>
      <c r="C24" s="21" t="s">
        <v>44</v>
      </c>
      <c r="D24" s="9">
        <f>'[1]FIBER SM'!$AQ$182</f>
        <v>760164624</v>
      </c>
      <c r="E24" s="199" t="s">
        <v>45</v>
      </c>
      <c r="F24" s="200"/>
      <c r="G24" s="113"/>
      <c r="H24" s="114"/>
      <c r="I24" s="114"/>
      <c r="J24" s="177"/>
      <c r="K24" s="208"/>
      <c r="L24" s="204"/>
      <c r="M24" s="205"/>
      <c r="N24" s="205"/>
      <c r="O24" s="206"/>
    </row>
    <row r="25" spans="1:15" s="10" customFormat="1" ht="15.6" customHeight="1" thickBot="1" x14ac:dyDescent="0.3">
      <c r="A25" s="207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208"/>
    </row>
    <row r="26" spans="1:15" s="10" customFormat="1" ht="13.9" customHeight="1" x14ac:dyDescent="0.2">
      <c r="A26" s="109"/>
      <c r="B26" s="110"/>
      <c r="C26" s="175"/>
      <c r="D26" s="209" t="s">
        <v>46</v>
      </c>
      <c r="E26" s="210"/>
      <c r="F26" s="211"/>
      <c r="G26" s="218"/>
      <c r="H26" s="219"/>
      <c r="I26" s="110"/>
      <c r="J26" s="110"/>
      <c r="K26" s="220" t="s">
        <v>47</v>
      </c>
      <c r="L26" s="221"/>
      <c r="M26" s="221"/>
      <c r="N26" s="221"/>
      <c r="O26" s="222"/>
    </row>
    <row r="27" spans="1:15" s="10" customFormat="1" ht="13.9" customHeight="1" x14ac:dyDescent="0.2">
      <c r="A27" s="111"/>
      <c r="B27" s="208"/>
      <c r="C27" s="176"/>
      <c r="D27" s="212"/>
      <c r="E27" s="213"/>
      <c r="F27" s="214"/>
      <c r="G27" s="148"/>
      <c r="H27" s="111"/>
      <c r="I27" s="208"/>
      <c r="J27" s="208"/>
      <c r="K27" s="223"/>
      <c r="L27" s="224"/>
      <c r="M27" s="224"/>
      <c r="N27" s="224"/>
      <c r="O27" s="225"/>
    </row>
    <row r="28" spans="1:15" s="10" customFormat="1" ht="13.9" customHeight="1" x14ac:dyDescent="0.2">
      <c r="A28" s="111"/>
      <c r="B28" s="208"/>
      <c r="C28" s="176"/>
      <c r="D28" s="212"/>
      <c r="E28" s="213"/>
      <c r="F28" s="214"/>
      <c r="G28" s="148"/>
      <c r="H28" s="111"/>
      <c r="I28" s="208"/>
      <c r="J28" s="208"/>
      <c r="K28" s="223"/>
      <c r="L28" s="224"/>
      <c r="M28" s="224"/>
      <c r="N28" s="224"/>
      <c r="O28" s="225"/>
    </row>
    <row r="29" spans="1:15" s="10" customFormat="1" ht="13.9" customHeight="1" thickBot="1" x14ac:dyDescent="0.25">
      <c r="A29" s="113"/>
      <c r="B29" s="114"/>
      <c r="C29" s="177"/>
      <c r="D29" s="215"/>
      <c r="E29" s="216"/>
      <c r="F29" s="217"/>
      <c r="G29" s="148"/>
      <c r="H29" s="113"/>
      <c r="I29" s="114"/>
      <c r="J29" s="114"/>
      <c r="K29" s="226"/>
      <c r="L29" s="227"/>
      <c r="M29" s="227"/>
      <c r="N29" s="227"/>
      <c r="O29" s="228"/>
    </row>
    <row r="30" spans="1:15" s="10" customFormat="1" ht="18" customHeight="1" thickBot="1" x14ac:dyDescent="0.3">
      <c r="A30" s="109"/>
      <c r="B30" s="175"/>
      <c r="C30" s="186" t="s">
        <v>48</v>
      </c>
      <c r="D30" s="187"/>
      <c r="E30" s="187"/>
      <c r="F30" s="188"/>
      <c r="G30" s="148"/>
      <c r="H30" s="22"/>
      <c r="I30" s="22"/>
      <c r="J30" s="186" t="s">
        <v>49</v>
      </c>
      <c r="K30" s="189"/>
      <c r="L30" s="190"/>
      <c r="M30" s="190"/>
      <c r="N30" s="190"/>
      <c r="O30" s="191"/>
    </row>
    <row r="31" spans="1:15" s="25" customFormat="1" ht="15.6" customHeight="1" thickBot="1" x14ac:dyDescent="0.3">
      <c r="A31" s="113"/>
      <c r="B31" s="177"/>
      <c r="C31" s="2" t="s">
        <v>1</v>
      </c>
      <c r="D31" s="23" t="s">
        <v>2</v>
      </c>
      <c r="E31" s="192" t="s">
        <v>3</v>
      </c>
      <c r="F31" s="193"/>
      <c r="G31" s="148"/>
      <c r="H31" s="24"/>
      <c r="I31" s="24"/>
      <c r="J31" s="194" t="s">
        <v>1</v>
      </c>
      <c r="K31" s="195"/>
      <c r="L31" s="2" t="s">
        <v>2</v>
      </c>
      <c r="M31" s="196" t="s">
        <v>3</v>
      </c>
      <c r="N31" s="197"/>
      <c r="O31" s="198"/>
    </row>
    <row r="32" spans="1:15" ht="15" customHeight="1" thickBot="1" x14ac:dyDescent="0.3">
      <c r="A32" s="155" t="s">
        <v>50</v>
      </c>
      <c r="B32" s="26" t="s">
        <v>51</v>
      </c>
      <c r="C32" s="27" t="s">
        <v>52</v>
      </c>
      <c r="D32" s="5">
        <v>760109470</v>
      </c>
      <c r="E32" s="158" t="s">
        <v>53</v>
      </c>
      <c r="F32" s="159"/>
      <c r="G32" s="148"/>
      <c r="H32" s="160" t="s">
        <v>54</v>
      </c>
      <c r="I32" s="126" t="s">
        <v>51</v>
      </c>
      <c r="J32" s="134" t="str">
        <f>'[1]FIBER MM'!$O$238</f>
        <v>360DP-12LC-LS</v>
      </c>
      <c r="K32" s="143"/>
      <c r="L32" s="28">
        <f>'[1]FIBER MM'!$T$238</f>
        <v>760109363</v>
      </c>
      <c r="M32" s="136" t="s">
        <v>55</v>
      </c>
      <c r="N32" s="137"/>
      <c r="O32" s="138"/>
    </row>
    <row r="33" spans="1:15" ht="12.75" customHeight="1" thickBot="1" x14ac:dyDescent="0.3">
      <c r="A33" s="156"/>
      <c r="B33" s="128" t="s">
        <v>56</v>
      </c>
      <c r="C33" s="29" t="s">
        <v>57</v>
      </c>
      <c r="D33" s="30">
        <v>760109512</v>
      </c>
      <c r="E33" s="153" t="s">
        <v>58</v>
      </c>
      <c r="F33" s="154"/>
      <c r="G33" s="176"/>
      <c r="H33" s="161"/>
      <c r="I33" s="150"/>
      <c r="J33" s="118" t="str">
        <f>'[1]FIBER MM'!$O$240</f>
        <v>360DP-24LC-LS</v>
      </c>
      <c r="K33" s="147"/>
      <c r="L33" s="9">
        <f>'[1]FIBER MM'!$T$240</f>
        <v>760115907</v>
      </c>
      <c r="M33" s="120" t="s">
        <v>59</v>
      </c>
      <c r="N33" s="121"/>
      <c r="O33" s="122"/>
    </row>
    <row r="34" spans="1:15" ht="13.5" customHeight="1" thickBot="1" x14ac:dyDescent="0.3">
      <c r="A34" s="157"/>
      <c r="B34" s="130"/>
      <c r="C34" s="31" t="s">
        <v>60</v>
      </c>
      <c r="D34" s="32">
        <v>760109520</v>
      </c>
      <c r="E34" s="164" t="s">
        <v>61</v>
      </c>
      <c r="F34" s="165"/>
      <c r="G34" s="176"/>
      <c r="H34" s="161"/>
      <c r="I34" s="126" t="s">
        <v>56</v>
      </c>
      <c r="J34" s="134" t="str">
        <f>'[1]FIBER MM'!$AL$238</f>
        <v>360DP-6SC-LS</v>
      </c>
      <c r="K34" s="143"/>
      <c r="L34" s="5">
        <f>'[1]FIBER MM'!$AQ$238</f>
        <v>760109397</v>
      </c>
      <c r="M34" s="136" t="s">
        <v>62</v>
      </c>
      <c r="N34" s="137"/>
      <c r="O34" s="138"/>
    </row>
    <row r="35" spans="1:15" ht="13.5" customHeight="1" thickBot="1" x14ac:dyDescent="0.3">
      <c r="A35" s="128" t="s">
        <v>63</v>
      </c>
      <c r="B35" s="33" t="s">
        <v>51</v>
      </c>
      <c r="C35" s="34" t="s">
        <v>64</v>
      </c>
      <c r="D35" s="35">
        <v>760109496</v>
      </c>
      <c r="E35" s="151" t="s">
        <v>65</v>
      </c>
      <c r="F35" s="152"/>
      <c r="G35" s="148"/>
      <c r="H35" s="161"/>
      <c r="I35" s="127"/>
      <c r="J35" s="118" t="str">
        <f>'[1]FIBER MM'!$AL$240</f>
        <v>360DP-12SC-LS</v>
      </c>
      <c r="K35" s="147"/>
      <c r="L35" s="9">
        <f>'[1]FIBER MM'!$AQ$240</f>
        <v>760134551</v>
      </c>
      <c r="M35" s="120" t="s">
        <v>66</v>
      </c>
      <c r="N35" s="121"/>
      <c r="O35" s="122"/>
    </row>
    <row r="36" spans="1:15" ht="13.5" customHeight="1" x14ac:dyDescent="0.25">
      <c r="A36" s="129"/>
      <c r="B36" s="128" t="s">
        <v>56</v>
      </c>
      <c r="C36" s="29" t="s">
        <v>67</v>
      </c>
      <c r="D36" s="30">
        <v>760109553</v>
      </c>
      <c r="E36" s="153" t="s">
        <v>68</v>
      </c>
      <c r="F36" s="154"/>
      <c r="G36" s="176"/>
      <c r="H36" s="128" t="s">
        <v>63</v>
      </c>
      <c r="I36" s="126" t="s">
        <v>51</v>
      </c>
      <c r="J36" s="134" t="str">
        <f>'[1]FIBER SM'!$O$258</f>
        <v>360DP-12LC-SM</v>
      </c>
      <c r="K36" s="143"/>
      <c r="L36" s="5">
        <f>'[1]FIBER SM'!$T$258</f>
        <v>760109389</v>
      </c>
      <c r="M36" s="136" t="s">
        <v>69</v>
      </c>
      <c r="N36" s="137"/>
      <c r="O36" s="138"/>
    </row>
    <row r="37" spans="1:15" ht="13.15" customHeight="1" thickBot="1" x14ac:dyDescent="0.3">
      <c r="A37" s="130"/>
      <c r="B37" s="129"/>
      <c r="C37" s="36" t="s">
        <v>70</v>
      </c>
      <c r="D37" s="37">
        <v>760109561</v>
      </c>
      <c r="E37" s="164" t="s">
        <v>71</v>
      </c>
      <c r="F37" s="165"/>
      <c r="G37" s="176"/>
      <c r="H37" s="162"/>
      <c r="I37" s="133"/>
      <c r="J37" s="118" t="str">
        <f>'[1]FIBER SM'!$O$260</f>
        <v>360DP-24LC-SM</v>
      </c>
      <c r="K37" s="147"/>
      <c r="L37" s="9">
        <f>'[1]FIBER SM'!$T$260</f>
        <v>760115915</v>
      </c>
      <c r="M37" s="120" t="s">
        <v>72</v>
      </c>
      <c r="N37" s="121"/>
      <c r="O37" s="122"/>
    </row>
    <row r="38" spans="1:15" ht="15" customHeight="1" thickBot="1" x14ac:dyDescent="0.3">
      <c r="A38" s="128" t="s">
        <v>73</v>
      </c>
      <c r="B38" s="26" t="s">
        <v>51</v>
      </c>
      <c r="C38" s="29" t="s">
        <v>74</v>
      </c>
      <c r="D38" s="30">
        <v>760109504</v>
      </c>
      <c r="E38" s="131" t="s">
        <v>75</v>
      </c>
      <c r="F38" s="132"/>
      <c r="G38" s="148"/>
      <c r="H38" s="162"/>
      <c r="I38" s="126" t="s">
        <v>56</v>
      </c>
      <c r="J38" s="134" t="str">
        <f>'[1]FIBER SM'!$AL$258</f>
        <v>360DP-6SC-SM</v>
      </c>
      <c r="K38" s="135"/>
      <c r="L38" s="5">
        <f>'[1]FIBER SM'!$AQ$258</f>
        <v>760109413</v>
      </c>
      <c r="M38" s="136" t="s">
        <v>76</v>
      </c>
      <c r="N38" s="137"/>
      <c r="O38" s="138"/>
    </row>
    <row r="39" spans="1:15" ht="15.75" thickBot="1" x14ac:dyDescent="0.3">
      <c r="A39" s="129"/>
      <c r="B39" s="128" t="s">
        <v>56</v>
      </c>
      <c r="C39" s="29" t="s">
        <v>77</v>
      </c>
      <c r="D39" s="30">
        <v>760109579</v>
      </c>
      <c r="E39" s="139" t="s">
        <v>78</v>
      </c>
      <c r="F39" s="140"/>
      <c r="G39" s="148"/>
      <c r="H39" s="163"/>
      <c r="I39" s="133"/>
      <c r="J39" s="118" t="str">
        <f>'[1]FIBER SM'!$AL$260</f>
        <v>360DP-12SC-SM</v>
      </c>
      <c r="K39" s="119"/>
      <c r="L39" s="9">
        <f>'[1]FIBER SM'!$AQ$260</f>
        <v>760135087</v>
      </c>
      <c r="M39" s="120" t="s">
        <v>79</v>
      </c>
      <c r="N39" s="121"/>
      <c r="O39" s="122"/>
    </row>
    <row r="40" spans="1:15" ht="13.9" customHeight="1" thickBot="1" x14ac:dyDescent="0.3">
      <c r="A40" s="130"/>
      <c r="B40" s="130"/>
      <c r="C40" s="36" t="s">
        <v>80</v>
      </c>
      <c r="D40" s="37">
        <v>760109587</v>
      </c>
      <c r="E40" s="141" t="s">
        <v>81</v>
      </c>
      <c r="F40" s="142"/>
      <c r="G40" s="148"/>
      <c r="H40" s="128" t="s">
        <v>82</v>
      </c>
      <c r="I40" s="126" t="s">
        <v>51</v>
      </c>
      <c r="J40" s="134" t="str">
        <f>'[1]FIBER SM'!$O$259</f>
        <v>360DP-12LCA-SM</v>
      </c>
      <c r="K40" s="135"/>
      <c r="L40" s="5">
        <f>'[1]FIBER SM'!$T$259</f>
        <v>760109751</v>
      </c>
      <c r="M40" s="136" t="s">
        <v>83</v>
      </c>
      <c r="N40" s="137"/>
      <c r="O40" s="138"/>
    </row>
    <row r="41" spans="1:15" ht="13.9" customHeight="1" thickBot="1" x14ac:dyDescent="0.3">
      <c r="A41" s="109"/>
      <c r="B41" s="110"/>
      <c r="C41" s="115" t="s">
        <v>84</v>
      </c>
      <c r="D41" s="116"/>
      <c r="E41" s="116"/>
      <c r="F41" s="117"/>
      <c r="G41" s="148"/>
      <c r="H41" s="148"/>
      <c r="I41" s="150"/>
      <c r="J41" s="118" t="str">
        <f>'[1]FIBER SM'!$O$261</f>
        <v>360DP-24LCA-SM</v>
      </c>
      <c r="K41" s="119"/>
      <c r="L41" s="9">
        <f>'[1]FIBER SM'!$T$261</f>
        <v>760115931</v>
      </c>
      <c r="M41" s="120" t="s">
        <v>85</v>
      </c>
      <c r="N41" s="121"/>
      <c r="O41" s="122"/>
    </row>
    <row r="42" spans="1:15" ht="12.75" customHeight="1" x14ac:dyDescent="0.25">
      <c r="A42" s="111"/>
      <c r="B42" s="112"/>
      <c r="C42" s="123" t="s">
        <v>86</v>
      </c>
      <c r="D42" s="124"/>
      <c r="E42" s="124"/>
      <c r="F42" s="125"/>
      <c r="G42" s="148"/>
      <c r="H42" s="148"/>
      <c r="I42" s="126" t="s">
        <v>56</v>
      </c>
      <c r="J42" s="134" t="str">
        <f>'[1]FIBER SM'!$AL$259</f>
        <v>360DP-6SCA-SM</v>
      </c>
      <c r="K42" s="135"/>
      <c r="L42" s="5">
        <f>'[1]FIBER SM'!$AQ$259</f>
        <v>760109769</v>
      </c>
      <c r="M42" s="136" t="s">
        <v>87</v>
      </c>
      <c r="N42" s="137"/>
      <c r="O42" s="138"/>
    </row>
    <row r="43" spans="1:15" ht="12" customHeight="1" thickBot="1" x14ac:dyDescent="0.3">
      <c r="A43" s="113"/>
      <c r="B43" s="114"/>
      <c r="C43" s="144" t="s">
        <v>88</v>
      </c>
      <c r="D43" s="145"/>
      <c r="E43" s="145"/>
      <c r="F43" s="146"/>
      <c r="G43" s="148"/>
      <c r="H43" s="149"/>
      <c r="I43" s="127"/>
      <c r="J43" s="118" t="str">
        <f>'[1]FIBER SM'!$AL$261</f>
        <v>360DP-12SCA-SM</v>
      </c>
      <c r="K43" s="147"/>
      <c r="L43" s="9">
        <f>'[1]FIBER SM'!$AQ$261</f>
        <v>760135095</v>
      </c>
      <c r="M43" s="120" t="s">
        <v>89</v>
      </c>
      <c r="N43" s="121"/>
      <c r="O43" s="122"/>
    </row>
    <row r="44" spans="1:15" ht="13.15" customHeight="1" x14ac:dyDescent="0.25">
      <c r="A44" s="107" t="s">
        <v>248</v>
      </c>
      <c r="B44" s="108"/>
      <c r="C44" s="108"/>
      <c r="D44" s="108"/>
      <c r="E44" s="108"/>
      <c r="F44" s="108"/>
      <c r="G44" s="39"/>
      <c r="H44" s="39"/>
      <c r="M44" s="40"/>
    </row>
    <row r="45" spans="1:15" ht="14.45" customHeight="1" x14ac:dyDescent="0.25">
      <c r="A45" s="38"/>
      <c r="B45" s="38"/>
      <c r="C45" s="38"/>
      <c r="D45" s="38"/>
      <c r="E45" s="38"/>
      <c r="F45" s="38"/>
      <c r="I45" s="41"/>
    </row>
    <row r="46" spans="1:15" ht="13.5" customHeight="1" x14ac:dyDescent="0.25">
      <c r="A46" s="38"/>
      <c r="B46" s="38"/>
      <c r="C46" s="38"/>
      <c r="D46" s="38"/>
      <c r="E46" s="38"/>
      <c r="F46" s="38"/>
    </row>
    <row r="47" spans="1:15" ht="13.5" customHeight="1" x14ac:dyDescent="0.25">
      <c r="A47" s="38"/>
      <c r="B47" s="38"/>
      <c r="C47" s="38"/>
      <c r="D47" s="38"/>
      <c r="E47" s="38"/>
      <c r="F47" s="38"/>
      <c r="I47" s="39"/>
    </row>
    <row r="48" spans="1:15" ht="14.25" customHeight="1" x14ac:dyDescent="0.25">
      <c r="A48" s="38"/>
      <c r="B48" s="38"/>
      <c r="C48" s="38"/>
      <c r="D48" s="38"/>
      <c r="E48" s="38"/>
      <c r="F48" s="38"/>
      <c r="I48" s="39"/>
      <c r="M48" s="40"/>
    </row>
    <row r="49" spans="13:13" ht="13.15" customHeight="1" x14ac:dyDescent="0.25">
      <c r="M49" s="40"/>
    </row>
    <row r="50" spans="13:13" ht="12.75" customHeight="1" x14ac:dyDescent="0.25"/>
    <row r="51" spans="13:13" ht="12.75" customHeight="1" x14ac:dyDescent="0.25"/>
    <row r="52" spans="13:13" ht="12.75" customHeight="1" x14ac:dyDescent="0.25"/>
    <row r="53" spans="13:13" ht="13.5" customHeight="1" x14ac:dyDescent="0.25"/>
    <row r="54" spans="13:13" ht="14.25" customHeight="1" x14ac:dyDescent="0.25"/>
  </sheetData>
  <mergeCells count="109">
    <mergeCell ref="M10:M11"/>
    <mergeCell ref="N10:O11"/>
    <mergeCell ref="E11:F11"/>
    <mergeCell ref="E12:F12"/>
    <mergeCell ref="L12:L13"/>
    <mergeCell ref="M12:M13"/>
    <mergeCell ref="N12:O13"/>
    <mergeCell ref="E13:F13"/>
    <mergeCell ref="G6:J15"/>
    <mergeCell ref="K6:K24"/>
    <mergeCell ref="L6:L8"/>
    <mergeCell ref="M6:O8"/>
    <mergeCell ref="E7:F7"/>
    <mergeCell ref="E8:F8"/>
    <mergeCell ref="E9:F9"/>
    <mergeCell ref="N9:O9"/>
    <mergeCell ref="E14:F14"/>
    <mergeCell ref="L14:O14"/>
    <mergeCell ref="E15:F15"/>
    <mergeCell ref="L15:L17"/>
    <mergeCell ref="M15:O17"/>
    <mergeCell ref="M19:M20"/>
    <mergeCell ref="N19:O20"/>
    <mergeCell ref="A16:B19"/>
    <mergeCell ref="E16:F16"/>
    <mergeCell ref="G16:J19"/>
    <mergeCell ref="E17:F17"/>
    <mergeCell ref="E18:F18"/>
    <mergeCell ref="A6:B15"/>
    <mergeCell ref="E6:F6"/>
    <mergeCell ref="E19:F19"/>
    <mergeCell ref="L19:L20"/>
    <mergeCell ref="E10:F10"/>
    <mergeCell ref="L10:L11"/>
    <mergeCell ref="A21:B24"/>
    <mergeCell ref="E21:F21"/>
    <mergeCell ref="G21:J24"/>
    <mergeCell ref="L21:L22"/>
    <mergeCell ref="M21:M22"/>
    <mergeCell ref="N21:O22"/>
    <mergeCell ref="A30:B31"/>
    <mergeCell ref="C30:F30"/>
    <mergeCell ref="J30:O30"/>
    <mergeCell ref="E31:F31"/>
    <mergeCell ref="J31:K31"/>
    <mergeCell ref="M31:O31"/>
    <mergeCell ref="E22:F22"/>
    <mergeCell ref="E23:F23"/>
    <mergeCell ref="L23:O24"/>
    <mergeCell ref="E24:F24"/>
    <mergeCell ref="A25:O25"/>
    <mergeCell ref="A26:C29"/>
    <mergeCell ref="D26:F29"/>
    <mergeCell ref="G26:G43"/>
    <mergeCell ref="H26:J29"/>
    <mergeCell ref="K26:O29"/>
    <mergeCell ref="E34:F34"/>
    <mergeCell ref="A35:A37"/>
    <mergeCell ref="B36:B37"/>
    <mergeCell ref="E36:F36"/>
    <mergeCell ref="A32:A34"/>
    <mergeCell ref="E32:F32"/>
    <mergeCell ref="H32:H35"/>
    <mergeCell ref="I32:I33"/>
    <mergeCell ref="J32:K32"/>
    <mergeCell ref="M32:O32"/>
    <mergeCell ref="B33:B34"/>
    <mergeCell ref="E33:F33"/>
    <mergeCell ref="J33:K33"/>
    <mergeCell ref="M33:O33"/>
    <mergeCell ref="H36:H39"/>
    <mergeCell ref="I36:I37"/>
    <mergeCell ref="J36:K36"/>
    <mergeCell ref="M36:O36"/>
    <mergeCell ref="E37:F37"/>
    <mergeCell ref="J37:K37"/>
    <mergeCell ref="M37:O37"/>
    <mergeCell ref="I34:I35"/>
    <mergeCell ref="J34:K34"/>
    <mergeCell ref="M34:O34"/>
    <mergeCell ref="M42:O42"/>
    <mergeCell ref="C43:F43"/>
    <mergeCell ref="J43:K43"/>
    <mergeCell ref="M43:O43"/>
    <mergeCell ref="H40:H43"/>
    <mergeCell ref="I40:I41"/>
    <mergeCell ref="J40:K40"/>
    <mergeCell ref="M40:O40"/>
    <mergeCell ref="E35:F35"/>
    <mergeCell ref="J35:K35"/>
    <mergeCell ref="M35:O35"/>
    <mergeCell ref="A44:F44"/>
    <mergeCell ref="A41:B43"/>
    <mergeCell ref="C41:F41"/>
    <mergeCell ref="J41:K41"/>
    <mergeCell ref="M41:O41"/>
    <mergeCell ref="C42:F42"/>
    <mergeCell ref="I42:I43"/>
    <mergeCell ref="A38:A40"/>
    <mergeCell ref="E38:F38"/>
    <mergeCell ref="I38:I39"/>
    <mergeCell ref="J38:K38"/>
    <mergeCell ref="M38:O38"/>
    <mergeCell ref="B39:B40"/>
    <mergeCell ref="E39:F39"/>
    <mergeCell ref="J39:K39"/>
    <mergeCell ref="M39:O39"/>
    <mergeCell ref="E40:F40"/>
    <mergeCell ref="J42:K42"/>
  </mergeCells>
  <hyperlinks>
    <hyperlink ref="D7" r:id="rId1" display="https://www.commscope.com/catalog/cabinets_panels_enclosures/product_details.aspx?id=49893" xr:uid="{DE693149-AC4F-4134-A79B-D13AAF277FF0}"/>
    <hyperlink ref="D8" r:id="rId2" display="https://www.commscope.com/catalog/cabinets_panels_enclosures/product_details.aspx?id=49896" xr:uid="{A45832AB-DB56-447E-8502-33FCB1861415}"/>
    <hyperlink ref="D9" r:id="rId3" display="https://www.commscope.com/catalog/cabinets_panels_enclosures/product_details.aspx?id=84884" xr:uid="{D26040DA-9511-4D11-B5FB-8D3CDBAADD95}"/>
    <hyperlink ref="D10" r:id="rId4" display="https://www.commscope.com/catalog/cabinets_panels_enclosures/product_details.aspx?id=49892" xr:uid="{CADAD695-8D7B-4A64-9114-9FA807E91D20}"/>
    <hyperlink ref="D11" r:id="rId5" display="https://www.commscope.com/catalog/cabinets_panels_enclosures/product_details.aspx?id=49895" xr:uid="{1DF081BB-737B-415E-90DA-E52017D41DE0}"/>
    <hyperlink ref="D12" r:id="rId6" display="https://www.commscope.com/catalog/cabinets_panels_enclosures/product_details.aspx?id=84883" xr:uid="{59C3AB8F-A501-4E5B-AEE3-FB4A8D1408BA}"/>
    <hyperlink ref="D13" r:id="rId7" display="https://www.commscope.com/catalog/cabinets_panels_enclosures/product_details.aspx?id=48188" xr:uid="{799AC1EC-491A-4C87-A63F-82C08DED71CB}"/>
    <hyperlink ref="D14" r:id="rId8" display="https://www.commscope.com/catalog/cabinets_panels_enclosures/product_details.aspx?id=49894" xr:uid="{F553D6CF-A53D-4143-8BF4-8AD54B26D342}"/>
    <hyperlink ref="D15" r:id="rId9" display="https://www.commscope.com/catalog/cabinets_panels_enclosures/product_details.aspx?id=84882" xr:uid="{EA449E6E-7488-4BD1-B2D9-3008EA305D76}"/>
    <hyperlink ref="D16" r:id="rId10" display="https://www.commscope.com/catalog/cabinets_panels_enclosures/product_details.aspx?id=65859" xr:uid="{6427F936-3F45-4F49-A14E-629E239DEBD0}"/>
    <hyperlink ref="D17" r:id="rId11" display="https://www.commscope.com/catalog/cabinets_panels_enclosures/product_details.aspx?id=61932" xr:uid="{E39D8CAF-FFB9-4F78-B75E-1274F8228E84}"/>
    <hyperlink ref="D18" r:id="rId12" display="https://www.commscope.com/catalog/cabinets_panels_enclosures/product_details.aspx?id=65860" xr:uid="{1B9A97F2-626F-48BC-9531-BA3D0521D78C}"/>
    <hyperlink ref="D19" r:id="rId13" display="https://www.commscope.com/catalog/cabinets_panels_enclosures/product_details.aspx?id=61933" xr:uid="{2E72F159-D9C1-442A-976A-8509578107D7}"/>
    <hyperlink ref="D23" r:id="rId14" display="https://www.commscope.com/catalog/cabinets_panels_enclosures/product_details.aspx?id=21187&amp;q=760060426&amp;sayt=1" xr:uid="{585C6886-C993-4514-AA11-7648BB134DE1}"/>
    <hyperlink ref="D22" r:id="rId15" display="https://www.commscope.com/catalog/cabinets_panels_enclosures/product_details.aspx?id=4254" xr:uid="{13990D8F-7E57-48BA-ABEC-7EC3BF473A85}"/>
    <hyperlink ref="D24" r:id="rId16" display="https://www.commscope.com/catalog/cabinets_panels_enclosures/product_details.aspx?id=5305" xr:uid="{50B7C493-77A0-4EC3-861E-822F19EE92BF}"/>
    <hyperlink ref="M10:M11" r:id="rId17" display="https://www.commscope.com/catalog/cabinets_panels_enclosures/product_details.aspx?id=21610" xr:uid="{B8E8252A-54D9-4BCA-A4FF-AB774FE49430}"/>
    <hyperlink ref="M12:M13" r:id="rId18" display="https://www.commscope.com/catalog/cabinets_panels_enclosures/product_details.aspx?id=21613" xr:uid="{667AF8A3-45E5-4A2B-B178-E3DC40263143}"/>
    <hyperlink ref="M19:M20" r:id="rId19" display="https://www.commscope.com/catalog/cabinets_panels_enclosures/product_details.aspx?id=21605" xr:uid="{1A6D6B47-5F73-4FAF-8D3B-CC024377A097}"/>
    <hyperlink ref="M21:M22" r:id="rId20" display="https://www.commscope.com/catalog/cabinets_panels_enclosures/product_details.aspx?id=21607" xr:uid="{0D5566E3-6FE9-4E2F-B8B7-65FE07E1D40E}"/>
    <hyperlink ref="D32" r:id="rId21" display="https://www.commscope.com/catalog/cabinets_panels_enclosures/product_details.aspx?id=25349" xr:uid="{348C67FA-26AD-4543-8DF2-0353AAD3C0E6}"/>
    <hyperlink ref="D33" r:id="rId22" display="https://www.commscope.com/catalog/cabinets_panels_enclosures/product_details.aspx?id=25357" xr:uid="{B5A46B87-850D-447E-9116-592832CF1104}"/>
    <hyperlink ref="D34" r:id="rId23" display="https://www.commscope.com/catalog/cabinets_panels_enclosures/product_details.aspx?id=25358" xr:uid="{D93105DF-CB11-439A-A6A6-4634A79C1AF3}"/>
    <hyperlink ref="D35" r:id="rId24" display="https://www.commscope.com/catalog/cabinets_panels_enclosures/product_details.aspx?id=25353" xr:uid="{4E8F3B08-1A73-4C2D-BD8B-2EF29E2A86F7}"/>
    <hyperlink ref="D36" r:id="rId25" display="https://www.commscope.com/catalog/cabinets_panels_enclosures/product_details.aspx?id=25363" xr:uid="{4AF6D4FA-7939-4139-BA9D-E8FDA025D52B}"/>
    <hyperlink ref="D37" r:id="rId26" display="https://www.commscope.com/catalog/cabinets_panels_enclosures/product_details.aspx?id=25364" xr:uid="{92766EB3-E7BA-40A5-A8EF-EA338F99A74D}"/>
    <hyperlink ref="D38" r:id="rId27" display="https://www.commscope.com/catalog/cabinets_panels_enclosures/product_details.aspx?id=25354" xr:uid="{9109206E-79EA-4C19-B0A3-EA5E68BA523A}"/>
    <hyperlink ref="D39" r:id="rId28" display="https://www.commscope.com/catalog/cabinets_panels_enclosures/product_details.aspx?id=27224" xr:uid="{84527382-2F71-411B-BD8F-AB8FBECAB49A}"/>
    <hyperlink ref="D40" r:id="rId29" display="https://www.commscope.com/catalog/cabinets_panels_enclosures/product_details.aspx?id=27235" xr:uid="{CFF314C2-FDEE-464E-A693-03A2ED4677D8}"/>
    <hyperlink ref="L32" r:id="rId30" display="https://www.commscope.com/catalog/cabinets_panels_enclosures/product_details.aspx?id=25341" xr:uid="{2BFFF779-3120-44B9-9C5B-0E54EF9C40A3}"/>
    <hyperlink ref="L33" r:id="rId31" display="https://www.commscope.com/catalog/cabinets_panels_enclosures/product_details.aspx?id=32364" xr:uid="{CAC0253C-72DE-47AE-8005-F0B2EFCAE926}"/>
    <hyperlink ref="L34" r:id="rId32" display="https://www.commscope.com/catalog/cabinets_panels_enclosures/product_details.aspx?id=25344" xr:uid="{DB0DC57C-B4C4-4301-A531-2F5CA30679F2}"/>
    <hyperlink ref="L35" r:id="rId33" display="https://www.commscope.com/catalog/cabinets_panels_enclosures/product_details.aspx?id=35359" xr:uid="{EBE3E5AB-0712-4439-A5E1-C3186B0E6A61}"/>
    <hyperlink ref="L36" r:id="rId34" display="https://www.commscope.com/catalog/cabinets_panels_enclosures/product_details.aspx?id=25342" xr:uid="{B9B603F3-787D-4A63-9E71-4EA7499F5D72}"/>
    <hyperlink ref="L37" r:id="rId35" display="https://www.commscope.com/catalog/cabinets_panels_enclosures/product_details.aspx?id=32365" xr:uid="{E585A5D2-C44C-4225-A7A5-1B75E86A4886}"/>
    <hyperlink ref="L38" r:id="rId36" display="https://www.commscope.com/catalog/cabinets_panels_enclosures/product_details.aspx?id=25345" xr:uid="{FBB9B7B8-1B4D-4AAF-9C7F-087BB862E426}"/>
    <hyperlink ref="L39" r:id="rId37" display="https://www.commscope.com/catalog/cabinets_panels_enclosures/product_details.aspx?id=32369" xr:uid="{DCD2AD4C-DD23-4C56-A472-E56E8CEADB02}"/>
    <hyperlink ref="L40" r:id="rId38" display="https://www.commscope.com/catalog/cabinets_panels_enclosures/product_details.aspx?id=17286" xr:uid="{AC9F6429-D347-4FEC-ADE5-687BFCC4D98E}"/>
    <hyperlink ref="L41" r:id="rId39" display="https://www.commscope.com/catalog/cabinets_panels_enclosures/product_details.aspx?id=32367" xr:uid="{76443E9F-FBAE-441D-85B4-0FBB151A24C1}"/>
    <hyperlink ref="L42" r:id="rId40" display="https://www.commscope.com/catalog/cabinets_panels_enclosures/product_details.aspx?id=17288" xr:uid="{FE1198CE-89C0-4FFC-98B6-EC3F41019997}"/>
    <hyperlink ref="L43" r:id="rId41" display="https://www.commscope.com/catalog/cabinets_panels_enclosures/product_details.aspx?id=32370" xr:uid="{804CF43B-6A18-4917-9F52-04974CF65EE4}"/>
  </hyperlinks>
  <pageMargins left="0.7" right="0.7" top="0.75" bottom="0.75" header="0.3" footer="0.3"/>
  <pageSetup scale="66" orientation="landscape" r:id="rId42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89392-7514-4DD7-A50A-BCFE6F775636}">
  <dimension ref="A1:Q49"/>
  <sheetViews>
    <sheetView workbookViewId="0">
      <selection activeCell="J36" sqref="J36"/>
    </sheetView>
  </sheetViews>
  <sheetFormatPr defaultColWidth="9.140625" defaultRowHeight="15" x14ac:dyDescent="0.25"/>
  <cols>
    <col min="1" max="1" width="20" style="1" bestFit="1" customWidth="1"/>
    <col min="2" max="2" width="13.7109375" style="1" customWidth="1"/>
    <col min="3" max="3" width="23.28515625" style="1" customWidth="1"/>
    <col min="4" max="4" width="6.140625" style="1" customWidth="1"/>
    <col min="5" max="5" width="7.28515625" style="1" customWidth="1"/>
    <col min="6" max="6" width="1.5703125" style="1" customWidth="1"/>
    <col min="7" max="7" width="5" style="1" customWidth="1"/>
    <col min="8" max="8" width="2.85546875" style="1" customWidth="1"/>
    <col min="9" max="9" width="22.28515625" style="1" customWidth="1"/>
    <col min="10" max="10" width="11.28515625" style="1" customWidth="1"/>
    <col min="11" max="11" width="4.42578125" style="1" customWidth="1"/>
    <col min="12" max="12" width="17.7109375" style="1" customWidth="1"/>
    <col min="13" max="13" width="14.5703125" style="1" customWidth="1"/>
    <col min="14" max="14" width="10" style="1" bestFit="1" customWidth="1"/>
    <col min="15" max="16384" width="9.140625" style="1"/>
  </cols>
  <sheetData>
    <row r="1" spans="1:13" x14ac:dyDescent="0.25">
      <c r="A1" s="392"/>
      <c r="B1" s="208"/>
      <c r="C1" s="208"/>
    </row>
    <row r="2" spans="1:13" x14ac:dyDescent="0.25">
      <c r="A2" s="208"/>
      <c r="B2" s="208"/>
      <c r="C2" s="208"/>
    </row>
    <row r="3" spans="1:13" x14ac:dyDescent="0.25">
      <c r="A3" s="208"/>
      <c r="B3" s="208"/>
      <c r="C3" s="208"/>
    </row>
    <row r="4" spans="1:13" x14ac:dyDescent="0.25">
      <c r="A4" s="208"/>
      <c r="B4" s="208"/>
      <c r="C4" s="208"/>
    </row>
    <row r="5" spans="1:13" ht="15.75" thickBot="1" x14ac:dyDescent="0.3">
      <c r="A5" s="114"/>
      <c r="B5" s="114"/>
      <c r="C5" s="114"/>
    </row>
    <row r="6" spans="1:13" x14ac:dyDescent="0.25">
      <c r="A6" s="109"/>
      <c r="B6" s="110"/>
      <c r="C6" s="393" t="s">
        <v>90</v>
      </c>
      <c r="D6" s="374"/>
      <c r="E6" s="375"/>
      <c r="F6" s="392"/>
      <c r="G6" s="219"/>
      <c r="H6" s="110"/>
      <c r="I6" s="175"/>
      <c r="J6" s="383" t="s">
        <v>91</v>
      </c>
      <c r="K6" s="383"/>
      <c r="L6" s="383"/>
      <c r="M6" s="384"/>
    </row>
    <row r="7" spans="1:13" x14ac:dyDescent="0.25">
      <c r="A7" s="111"/>
      <c r="B7" s="112"/>
      <c r="C7" s="394"/>
      <c r="D7" s="378"/>
      <c r="E7" s="377"/>
      <c r="F7" s="208"/>
      <c r="G7" s="111"/>
      <c r="H7" s="112"/>
      <c r="I7" s="176"/>
      <c r="J7" s="385"/>
      <c r="K7" s="385"/>
      <c r="L7" s="385"/>
      <c r="M7" s="386"/>
    </row>
    <row r="8" spans="1:13" x14ac:dyDescent="0.25">
      <c r="A8" s="111"/>
      <c r="B8" s="112"/>
      <c r="C8" s="394"/>
      <c r="D8" s="378"/>
      <c r="E8" s="377"/>
      <c r="F8" s="208"/>
      <c r="G8" s="111"/>
      <c r="H8" s="112"/>
      <c r="I8" s="176"/>
      <c r="J8" s="385"/>
      <c r="K8" s="385"/>
      <c r="L8" s="385"/>
      <c r="M8" s="386"/>
    </row>
    <row r="9" spans="1:13" ht="15.75" thickBot="1" x14ac:dyDescent="0.3">
      <c r="A9" s="111"/>
      <c r="B9" s="112"/>
      <c r="C9" s="394"/>
      <c r="D9" s="378"/>
      <c r="E9" s="377"/>
      <c r="F9" s="208"/>
      <c r="G9" s="113"/>
      <c r="H9" s="114"/>
      <c r="I9" s="177"/>
      <c r="J9" s="387"/>
      <c r="K9" s="385"/>
      <c r="L9" s="385"/>
      <c r="M9" s="386"/>
    </row>
    <row r="10" spans="1:13" ht="18.75" thickBot="1" x14ac:dyDescent="0.3">
      <c r="A10" s="111"/>
      <c r="B10" s="112"/>
      <c r="C10" s="394"/>
      <c r="D10" s="378"/>
      <c r="E10" s="377"/>
      <c r="F10" s="208"/>
      <c r="G10" s="22"/>
      <c r="H10" s="22"/>
      <c r="I10" s="388" t="s">
        <v>92</v>
      </c>
      <c r="J10" s="389"/>
      <c r="K10" s="366"/>
      <c r="L10" s="366"/>
      <c r="M10" s="367"/>
    </row>
    <row r="11" spans="1:13" ht="15.75" thickBot="1" x14ac:dyDescent="0.3">
      <c r="A11" s="111"/>
      <c r="B11" s="112"/>
      <c r="C11" s="394"/>
      <c r="D11" s="378"/>
      <c r="E11" s="377"/>
      <c r="F11" s="208"/>
      <c r="G11" s="24"/>
      <c r="H11" s="24"/>
      <c r="I11" s="43" t="s">
        <v>1</v>
      </c>
      <c r="J11" s="44" t="s">
        <v>2</v>
      </c>
      <c r="K11" s="390" t="s">
        <v>3</v>
      </c>
      <c r="L11" s="391"/>
      <c r="M11" s="193"/>
    </row>
    <row r="12" spans="1:13" ht="13.15" customHeight="1" thickBot="1" x14ac:dyDescent="0.3">
      <c r="A12" s="113"/>
      <c r="B12" s="114"/>
      <c r="C12" s="395"/>
      <c r="D12" s="396"/>
      <c r="E12" s="397"/>
      <c r="F12" s="208"/>
      <c r="G12" s="160" t="s">
        <v>54</v>
      </c>
      <c r="H12" s="126" t="s">
        <v>51</v>
      </c>
      <c r="I12" s="87" t="s">
        <v>93</v>
      </c>
      <c r="J12" s="45">
        <v>760148056</v>
      </c>
      <c r="K12" s="136" t="s">
        <v>55</v>
      </c>
      <c r="L12" s="137"/>
      <c r="M12" s="138"/>
    </row>
    <row r="13" spans="1:13" ht="16.5" customHeight="1" thickBot="1" x14ac:dyDescent="0.3">
      <c r="A13" s="43" t="s">
        <v>1</v>
      </c>
      <c r="B13" s="46" t="s">
        <v>2</v>
      </c>
      <c r="C13" s="192" t="s">
        <v>3</v>
      </c>
      <c r="D13" s="381"/>
      <c r="E13" s="382"/>
      <c r="F13" s="208"/>
      <c r="G13" s="161"/>
      <c r="H13" s="150"/>
      <c r="I13" s="88" t="s">
        <v>94</v>
      </c>
      <c r="J13" s="47">
        <v>760148171</v>
      </c>
      <c r="K13" s="120" t="s">
        <v>59</v>
      </c>
      <c r="L13" s="121"/>
      <c r="M13" s="122"/>
    </row>
    <row r="14" spans="1:13" s="10" customFormat="1" ht="15.75" x14ac:dyDescent="0.25">
      <c r="A14" s="4" t="s">
        <v>95</v>
      </c>
      <c r="B14" s="48">
        <v>760231464</v>
      </c>
      <c r="C14" s="398" t="s">
        <v>96</v>
      </c>
      <c r="D14" s="399"/>
      <c r="E14" s="400"/>
      <c r="F14" s="208"/>
      <c r="G14" s="161"/>
      <c r="H14" s="126" t="s">
        <v>56</v>
      </c>
      <c r="I14" s="89" t="s">
        <v>97</v>
      </c>
      <c r="J14" s="49">
        <v>760147975</v>
      </c>
      <c r="K14" s="136" t="s">
        <v>62</v>
      </c>
      <c r="L14" s="137"/>
      <c r="M14" s="138"/>
    </row>
    <row r="15" spans="1:13" s="10" customFormat="1" ht="16.5" thickBot="1" x14ac:dyDescent="0.3">
      <c r="A15" s="8" t="s">
        <v>98</v>
      </c>
      <c r="B15" s="50">
        <v>760231498</v>
      </c>
      <c r="C15" s="401" t="s">
        <v>96</v>
      </c>
      <c r="D15" s="402"/>
      <c r="E15" s="403"/>
      <c r="F15" s="208"/>
      <c r="G15" s="161"/>
      <c r="H15" s="127"/>
      <c r="I15" s="88" t="s">
        <v>99</v>
      </c>
      <c r="J15" s="47">
        <v>760066076</v>
      </c>
      <c r="K15" s="120" t="s">
        <v>66</v>
      </c>
      <c r="L15" s="121"/>
      <c r="M15" s="122"/>
    </row>
    <row r="16" spans="1:13" s="25" customFormat="1" ht="13.9" customHeight="1" x14ac:dyDescent="0.2">
      <c r="A16" s="4" t="s">
        <v>100</v>
      </c>
      <c r="B16" s="48">
        <v>760231456</v>
      </c>
      <c r="C16" s="398" t="s">
        <v>101</v>
      </c>
      <c r="D16" s="342"/>
      <c r="E16" s="343"/>
      <c r="F16" s="208"/>
      <c r="G16" s="128" t="s">
        <v>63</v>
      </c>
      <c r="H16" s="126" t="s">
        <v>51</v>
      </c>
      <c r="I16" s="89" t="s">
        <v>102</v>
      </c>
      <c r="J16" s="49">
        <v>760148254</v>
      </c>
      <c r="K16" s="136" t="s">
        <v>69</v>
      </c>
      <c r="L16" s="137"/>
      <c r="M16" s="138"/>
    </row>
    <row r="17" spans="1:17" ht="15.75" customHeight="1" thickBot="1" x14ac:dyDescent="0.3">
      <c r="A17" s="8" t="s">
        <v>103</v>
      </c>
      <c r="B17" s="50">
        <v>760231480</v>
      </c>
      <c r="C17" s="51" t="s">
        <v>101</v>
      </c>
      <c r="D17" s="52"/>
      <c r="E17" s="53"/>
      <c r="F17" s="208"/>
      <c r="G17" s="162"/>
      <c r="H17" s="133"/>
      <c r="I17" s="88" t="s">
        <v>104</v>
      </c>
      <c r="J17" s="47">
        <v>760148361</v>
      </c>
      <c r="K17" s="120" t="s">
        <v>72</v>
      </c>
      <c r="L17" s="121"/>
      <c r="M17" s="122"/>
    </row>
    <row r="18" spans="1:17" x14ac:dyDescent="0.25">
      <c r="A18" s="4" t="s">
        <v>105</v>
      </c>
      <c r="B18" s="49">
        <v>760231449</v>
      </c>
      <c r="C18" s="54" t="s">
        <v>106</v>
      </c>
      <c r="D18" s="55"/>
      <c r="E18" s="56"/>
      <c r="F18" s="208"/>
      <c r="G18" s="162"/>
      <c r="H18" s="126" t="s">
        <v>56</v>
      </c>
      <c r="I18" s="89" t="s">
        <v>107</v>
      </c>
      <c r="J18" s="49">
        <v>760148213</v>
      </c>
      <c r="K18" s="136" t="s">
        <v>76</v>
      </c>
      <c r="L18" s="137"/>
      <c r="M18" s="138"/>
    </row>
    <row r="19" spans="1:17" ht="15.75" customHeight="1" thickBot="1" x14ac:dyDescent="0.3">
      <c r="A19" s="8" t="s">
        <v>108</v>
      </c>
      <c r="B19" s="47">
        <v>760231472</v>
      </c>
      <c r="C19" s="51" t="s">
        <v>106</v>
      </c>
      <c r="D19" s="52"/>
      <c r="E19" s="53"/>
      <c r="F19" s="208"/>
      <c r="G19" s="163"/>
      <c r="H19" s="133"/>
      <c r="I19" s="88" t="s">
        <v>109</v>
      </c>
      <c r="J19" s="47">
        <v>760027714</v>
      </c>
      <c r="K19" s="120" t="s">
        <v>79</v>
      </c>
      <c r="L19" s="121"/>
      <c r="M19" s="122"/>
    </row>
    <row r="20" spans="1:17" ht="15.75" customHeight="1" thickBot="1" x14ac:dyDescent="0.3">
      <c r="A20" s="404"/>
      <c r="B20" s="405"/>
      <c r="C20" s="405"/>
      <c r="D20" s="405"/>
      <c r="E20" s="405"/>
      <c r="F20" s="208"/>
      <c r="G20" s="128" t="s">
        <v>82</v>
      </c>
      <c r="H20" s="126" t="s">
        <v>51</v>
      </c>
      <c r="I20" s="89" t="s">
        <v>110</v>
      </c>
      <c r="J20" s="49">
        <v>760147637</v>
      </c>
      <c r="K20" s="136" t="s">
        <v>83</v>
      </c>
      <c r="L20" s="137"/>
      <c r="M20" s="138"/>
      <c r="P20" s="57"/>
    </row>
    <row r="21" spans="1:17" ht="15" customHeight="1" thickBot="1" x14ac:dyDescent="0.3">
      <c r="A21" s="379" t="s">
        <v>111</v>
      </c>
      <c r="B21" s="110"/>
      <c r="C21" s="110"/>
      <c r="D21" s="110"/>
      <c r="E21" s="175"/>
      <c r="F21" s="208"/>
      <c r="G21" s="148"/>
      <c r="H21" s="150"/>
      <c r="I21" s="88" t="s">
        <v>112</v>
      </c>
      <c r="J21" s="47">
        <v>760150094</v>
      </c>
      <c r="K21" s="120" t="s">
        <v>85</v>
      </c>
      <c r="L21" s="121"/>
      <c r="M21" s="122"/>
    </row>
    <row r="22" spans="1:17" ht="13.5" customHeight="1" thickBot="1" x14ac:dyDescent="0.3">
      <c r="A22" s="113"/>
      <c r="B22" s="114"/>
      <c r="C22" s="114"/>
      <c r="D22" s="114"/>
      <c r="E22" s="177"/>
      <c r="F22" s="208"/>
      <c r="G22" s="148"/>
      <c r="H22" s="126" t="s">
        <v>56</v>
      </c>
      <c r="I22" s="89" t="s">
        <v>113</v>
      </c>
      <c r="J22" s="49">
        <v>760147652</v>
      </c>
      <c r="K22" s="136" t="s">
        <v>87</v>
      </c>
      <c r="L22" s="137"/>
      <c r="M22" s="138"/>
    </row>
    <row r="23" spans="1:17" ht="15.75" customHeight="1" thickBot="1" x14ac:dyDescent="0.3">
      <c r="A23" s="43" t="s">
        <v>1</v>
      </c>
      <c r="B23" s="46" t="s">
        <v>2</v>
      </c>
      <c r="C23" s="192" t="s">
        <v>3</v>
      </c>
      <c r="D23" s="381"/>
      <c r="E23" s="382"/>
      <c r="F23" s="208"/>
      <c r="G23" s="148"/>
      <c r="H23" s="380"/>
      <c r="I23" s="90" t="s">
        <v>114</v>
      </c>
      <c r="J23" s="58">
        <v>760117267</v>
      </c>
      <c r="K23" s="120" t="s">
        <v>89</v>
      </c>
      <c r="L23" s="121"/>
      <c r="M23" s="122"/>
    </row>
    <row r="24" spans="1:17" x14ac:dyDescent="0.25">
      <c r="A24" s="42" t="s">
        <v>115</v>
      </c>
      <c r="B24" s="59">
        <v>760148411</v>
      </c>
      <c r="C24" s="84" t="s">
        <v>116</v>
      </c>
      <c r="D24" s="60"/>
      <c r="E24" s="61" t="s">
        <v>117</v>
      </c>
      <c r="F24" s="208"/>
      <c r="G24" s="128"/>
      <c r="H24" s="126"/>
      <c r="I24" s="89" t="s">
        <v>118</v>
      </c>
      <c r="J24" s="49">
        <v>760147736</v>
      </c>
      <c r="K24" s="347" t="s">
        <v>119</v>
      </c>
      <c r="L24" s="348"/>
      <c r="M24" s="349"/>
    </row>
    <row r="25" spans="1:17" ht="15.75" thickBot="1" x14ac:dyDescent="0.3">
      <c r="A25" s="62" t="s">
        <v>120</v>
      </c>
      <c r="B25" s="63">
        <v>760148437</v>
      </c>
      <c r="C25" s="85" t="s">
        <v>121</v>
      </c>
      <c r="D25" s="64"/>
      <c r="E25" s="65" t="s">
        <v>122</v>
      </c>
      <c r="F25" s="208"/>
      <c r="G25" s="163"/>
      <c r="H25" s="133"/>
      <c r="I25" s="88" t="s">
        <v>123</v>
      </c>
      <c r="J25" s="47">
        <v>760151720</v>
      </c>
      <c r="K25" s="350" t="s">
        <v>124</v>
      </c>
      <c r="L25" s="351"/>
      <c r="M25" s="352"/>
    </row>
    <row r="26" spans="1:17" ht="14.25" customHeight="1" thickBot="1" x14ac:dyDescent="0.3">
      <c r="A26" s="66" t="s">
        <v>125</v>
      </c>
      <c r="B26" s="63">
        <v>760148452</v>
      </c>
      <c r="C26" s="85" t="s">
        <v>121</v>
      </c>
      <c r="D26" s="64"/>
      <c r="E26" s="65" t="s">
        <v>126</v>
      </c>
      <c r="F26" s="208"/>
      <c r="G26" s="353"/>
      <c r="H26" s="339"/>
      <c r="I26" s="339"/>
      <c r="J26" s="339"/>
      <c r="K26" s="339"/>
      <c r="L26" s="339"/>
      <c r="M26" s="339"/>
    </row>
    <row r="27" spans="1:17" x14ac:dyDescent="0.25">
      <c r="A27" s="66" t="s">
        <v>127</v>
      </c>
      <c r="B27" s="63">
        <v>760148478</v>
      </c>
      <c r="C27" s="85" t="s">
        <v>128</v>
      </c>
      <c r="D27" s="64"/>
      <c r="E27" s="65" t="s">
        <v>126</v>
      </c>
      <c r="F27" s="208"/>
      <c r="G27" s="365"/>
      <c r="H27" s="366"/>
      <c r="I27" s="367"/>
      <c r="J27" s="374" t="s">
        <v>129</v>
      </c>
      <c r="K27" s="374"/>
      <c r="L27" s="374"/>
      <c r="M27" s="375"/>
    </row>
    <row r="28" spans="1:17" ht="15" customHeight="1" thickBot="1" x14ac:dyDescent="0.3">
      <c r="A28" s="16" t="s">
        <v>130</v>
      </c>
      <c r="B28" s="67">
        <v>760148536</v>
      </c>
      <c r="C28" s="86" t="s">
        <v>131</v>
      </c>
      <c r="D28" s="68"/>
      <c r="E28" s="69"/>
      <c r="F28" s="208"/>
      <c r="G28" s="368"/>
      <c r="H28" s="369"/>
      <c r="I28" s="370"/>
      <c r="J28" s="376"/>
      <c r="K28" s="376"/>
      <c r="L28" s="376"/>
      <c r="M28" s="377"/>
    </row>
    <row r="29" spans="1:17" ht="13.5" customHeight="1" thickBot="1" x14ac:dyDescent="0.3">
      <c r="A29" s="354"/>
      <c r="B29" s="306"/>
      <c r="C29" s="306"/>
      <c r="D29" s="306"/>
      <c r="E29" s="306"/>
      <c r="F29" s="208"/>
      <c r="G29" s="368"/>
      <c r="H29" s="369"/>
      <c r="I29" s="370"/>
      <c r="J29" s="376"/>
      <c r="K29" s="376"/>
      <c r="L29" s="376"/>
      <c r="M29" s="377"/>
    </row>
    <row r="30" spans="1:17" ht="12.75" customHeight="1" thickBot="1" x14ac:dyDescent="0.3">
      <c r="A30" s="355"/>
      <c r="B30" s="175"/>
      <c r="C30" s="356" t="s">
        <v>132</v>
      </c>
      <c r="D30" s="308"/>
      <c r="E30" s="309"/>
      <c r="F30" s="208"/>
      <c r="G30" s="371"/>
      <c r="H30" s="372"/>
      <c r="I30" s="373"/>
      <c r="J30" s="378"/>
      <c r="K30" s="378"/>
      <c r="L30" s="378"/>
      <c r="M30" s="377"/>
    </row>
    <row r="31" spans="1:17" ht="12.75" customHeight="1" thickBot="1" x14ac:dyDescent="0.3">
      <c r="A31" s="111"/>
      <c r="B31" s="176"/>
      <c r="C31" s="357"/>
      <c r="D31" s="357"/>
      <c r="E31" s="358"/>
      <c r="F31" s="208"/>
      <c r="G31" s="70"/>
      <c r="H31" s="71"/>
      <c r="I31" s="44" t="s">
        <v>1</v>
      </c>
      <c r="J31" s="44" t="s">
        <v>2</v>
      </c>
      <c r="K31" s="359" t="s">
        <v>3</v>
      </c>
      <c r="L31" s="360"/>
      <c r="M31" s="361"/>
      <c r="Q31" s="18"/>
    </row>
    <row r="32" spans="1:17" x14ac:dyDescent="0.25">
      <c r="A32" s="111"/>
      <c r="B32" s="176"/>
      <c r="C32" s="357"/>
      <c r="D32" s="357"/>
      <c r="E32" s="358"/>
      <c r="F32" s="208"/>
      <c r="G32" s="362" t="s">
        <v>54</v>
      </c>
      <c r="H32" s="324" t="s">
        <v>51</v>
      </c>
      <c r="I32" s="89" t="s">
        <v>133</v>
      </c>
      <c r="J32" s="5">
        <v>760221739</v>
      </c>
      <c r="K32" s="326" t="s">
        <v>134</v>
      </c>
      <c r="L32" s="327"/>
      <c r="M32" s="328"/>
    </row>
    <row r="33" spans="1:13" ht="13.5" customHeight="1" thickBot="1" x14ac:dyDescent="0.3">
      <c r="A33" s="111"/>
      <c r="B33" s="176"/>
      <c r="C33" s="357"/>
      <c r="D33" s="357"/>
      <c r="E33" s="358"/>
      <c r="F33" s="208"/>
      <c r="G33" s="363"/>
      <c r="H33" s="325"/>
      <c r="I33" s="91" t="s">
        <v>135</v>
      </c>
      <c r="J33" s="7">
        <v>760221697</v>
      </c>
      <c r="K33" s="329" t="s">
        <v>136</v>
      </c>
      <c r="L33" s="330"/>
      <c r="M33" s="331"/>
    </row>
    <row r="34" spans="1:13" ht="16.5" thickBot="1" x14ac:dyDescent="0.3">
      <c r="A34" s="111"/>
      <c r="B34" s="176"/>
      <c r="C34" s="357"/>
      <c r="D34" s="357"/>
      <c r="E34" s="358"/>
      <c r="F34" s="208"/>
      <c r="G34" s="364"/>
      <c r="H34" s="72" t="s">
        <v>56</v>
      </c>
      <c r="I34" s="88" t="s">
        <v>137</v>
      </c>
      <c r="J34" s="9">
        <v>760221770</v>
      </c>
      <c r="K34" s="344" t="s">
        <v>138</v>
      </c>
      <c r="L34" s="345"/>
      <c r="M34" s="346"/>
    </row>
    <row r="35" spans="1:13" ht="12.6" customHeight="1" thickBot="1" x14ac:dyDescent="0.3">
      <c r="A35" s="113"/>
      <c r="B35" s="177"/>
      <c r="C35" s="311"/>
      <c r="D35" s="311"/>
      <c r="E35" s="312"/>
      <c r="F35" s="208"/>
      <c r="G35" s="128" t="s">
        <v>63</v>
      </c>
      <c r="H35" s="324" t="s">
        <v>51</v>
      </c>
      <c r="I35" s="89" t="s">
        <v>139</v>
      </c>
      <c r="J35" s="5">
        <v>760221747</v>
      </c>
      <c r="K35" s="326" t="s">
        <v>140</v>
      </c>
      <c r="L35" s="327"/>
      <c r="M35" s="328"/>
    </row>
    <row r="36" spans="1:13" ht="13.9" customHeight="1" thickBot="1" x14ac:dyDescent="0.3">
      <c r="A36" s="43" t="s">
        <v>1</v>
      </c>
      <c r="B36" s="44" t="s">
        <v>2</v>
      </c>
      <c r="C36" s="338" t="s">
        <v>3</v>
      </c>
      <c r="D36" s="339"/>
      <c r="E36" s="340"/>
      <c r="F36" s="208"/>
      <c r="G36" s="322"/>
      <c r="H36" s="325"/>
      <c r="I36" s="91" t="s">
        <v>141</v>
      </c>
      <c r="J36" s="7">
        <v>760221705</v>
      </c>
      <c r="K36" s="329" t="s">
        <v>142</v>
      </c>
      <c r="L36" s="330"/>
      <c r="M36" s="331"/>
    </row>
    <row r="37" spans="1:13" ht="16.5" thickBot="1" x14ac:dyDescent="0.3">
      <c r="A37" s="92" t="s">
        <v>143</v>
      </c>
      <c r="B37" s="59">
        <v>760172288</v>
      </c>
      <c r="C37" s="341" t="s">
        <v>144</v>
      </c>
      <c r="D37" s="342"/>
      <c r="E37" s="343"/>
      <c r="F37" s="208"/>
      <c r="G37" s="323"/>
      <c r="H37" s="72" t="s">
        <v>56</v>
      </c>
      <c r="I37" s="88" t="s">
        <v>145</v>
      </c>
      <c r="J37" s="9">
        <v>760221788</v>
      </c>
      <c r="K37" s="344" t="s">
        <v>146</v>
      </c>
      <c r="L37" s="345"/>
      <c r="M37" s="346"/>
    </row>
    <row r="38" spans="1:13" x14ac:dyDescent="0.25">
      <c r="A38" s="93" t="s">
        <v>147</v>
      </c>
      <c r="B38" s="63">
        <v>760147496</v>
      </c>
      <c r="C38" s="318" t="s">
        <v>148</v>
      </c>
      <c r="D38" s="319"/>
      <c r="E38" s="320"/>
      <c r="F38" s="208"/>
      <c r="G38" s="321" t="s">
        <v>82</v>
      </c>
      <c r="H38" s="324" t="s">
        <v>51</v>
      </c>
      <c r="I38" s="89" t="s">
        <v>149</v>
      </c>
      <c r="J38" s="5">
        <v>760222596</v>
      </c>
      <c r="K38" s="326" t="s">
        <v>150</v>
      </c>
      <c r="L38" s="327"/>
      <c r="M38" s="328"/>
    </row>
    <row r="39" spans="1:13" ht="13.5" customHeight="1" thickBot="1" x14ac:dyDescent="0.3">
      <c r="A39" s="73" t="s">
        <v>151</v>
      </c>
      <c r="B39" s="74">
        <v>760147504</v>
      </c>
      <c r="C39" s="318" t="s">
        <v>152</v>
      </c>
      <c r="D39" s="319"/>
      <c r="E39" s="320"/>
      <c r="F39" s="208"/>
      <c r="G39" s="322"/>
      <c r="H39" s="325"/>
      <c r="I39" s="91" t="s">
        <v>153</v>
      </c>
      <c r="J39" s="7">
        <v>760222588</v>
      </c>
      <c r="K39" s="329" t="s">
        <v>154</v>
      </c>
      <c r="L39" s="330"/>
      <c r="M39" s="331"/>
    </row>
    <row r="40" spans="1:13" ht="16.5" thickBot="1" x14ac:dyDescent="0.3">
      <c r="A40" s="93" t="s">
        <v>155</v>
      </c>
      <c r="B40" s="74">
        <v>760147512</v>
      </c>
      <c r="C40" s="332" t="s">
        <v>156</v>
      </c>
      <c r="D40" s="333"/>
      <c r="E40" s="334"/>
      <c r="F40" s="208"/>
      <c r="G40" s="323"/>
      <c r="H40" s="72" t="s">
        <v>56</v>
      </c>
      <c r="I40" s="88" t="s">
        <v>157</v>
      </c>
      <c r="J40" s="9">
        <v>760222604</v>
      </c>
      <c r="K40" s="335" t="s">
        <v>158</v>
      </c>
      <c r="L40" s="336"/>
      <c r="M40" s="337"/>
    </row>
    <row r="41" spans="1:13" ht="12.6" customHeight="1" thickBot="1" x14ac:dyDescent="0.3">
      <c r="A41" s="303"/>
      <c r="B41" s="304"/>
      <c r="C41" s="304"/>
      <c r="D41" s="304"/>
      <c r="E41" s="304"/>
      <c r="F41" s="208"/>
      <c r="G41" s="305"/>
      <c r="H41" s="306"/>
      <c r="I41" s="306"/>
      <c r="J41" s="306"/>
      <c r="K41" s="306"/>
      <c r="L41" s="306"/>
      <c r="M41" s="306"/>
    </row>
    <row r="42" spans="1:13" ht="12.75" customHeight="1" thickBot="1" x14ac:dyDescent="0.3">
      <c r="A42" s="307" t="s">
        <v>159</v>
      </c>
      <c r="B42" s="308"/>
      <c r="C42" s="308"/>
      <c r="D42" s="308"/>
      <c r="E42" s="309"/>
      <c r="F42" s="208"/>
      <c r="G42" s="313" t="s">
        <v>160</v>
      </c>
      <c r="H42" s="110"/>
      <c r="I42" s="110"/>
      <c r="J42" s="110"/>
      <c r="K42" s="110"/>
      <c r="L42" s="110"/>
      <c r="M42" s="175"/>
    </row>
    <row r="43" spans="1:13" ht="13.15" customHeight="1" thickBot="1" x14ac:dyDescent="0.3">
      <c r="A43" s="310"/>
      <c r="B43" s="311"/>
      <c r="C43" s="311"/>
      <c r="D43" s="311"/>
      <c r="E43" s="312"/>
      <c r="F43" s="208"/>
      <c r="G43" s="314" t="s">
        <v>161</v>
      </c>
      <c r="H43" s="315"/>
      <c r="I43" s="315"/>
      <c r="J43" s="75">
        <v>760018820</v>
      </c>
      <c r="K43" s="316" t="s">
        <v>162</v>
      </c>
      <c r="L43" s="315"/>
      <c r="M43" s="317"/>
    </row>
    <row r="44" spans="1:13" x14ac:dyDescent="0.25">
      <c r="A44" s="76" t="s">
        <v>163</v>
      </c>
      <c r="B44" s="77">
        <v>760039867</v>
      </c>
      <c r="C44" s="288" t="s">
        <v>164</v>
      </c>
      <c r="D44" s="289"/>
      <c r="E44" s="290"/>
      <c r="F44" s="208"/>
      <c r="G44" s="291" t="s">
        <v>165</v>
      </c>
      <c r="H44" s="292"/>
      <c r="I44" s="292"/>
      <c r="J44" s="78">
        <v>760018838</v>
      </c>
      <c r="K44" s="293" t="s">
        <v>166</v>
      </c>
      <c r="L44" s="292"/>
      <c r="M44" s="294"/>
    </row>
    <row r="45" spans="1:13" ht="13.15" customHeight="1" thickBot="1" x14ac:dyDescent="0.3">
      <c r="A45" s="79" t="s">
        <v>167</v>
      </c>
      <c r="B45" s="80">
        <v>760031856</v>
      </c>
      <c r="C45" s="295" t="s">
        <v>168</v>
      </c>
      <c r="D45" s="296"/>
      <c r="E45" s="297"/>
      <c r="F45" s="208"/>
      <c r="G45" s="298" t="s">
        <v>169</v>
      </c>
      <c r="H45" s="299"/>
      <c r="I45" s="299"/>
      <c r="J45" s="106">
        <v>760198325</v>
      </c>
      <c r="K45" s="300" t="s">
        <v>170</v>
      </c>
      <c r="L45" s="301"/>
      <c r="M45" s="302"/>
    </row>
    <row r="46" spans="1:13" ht="18" x14ac:dyDescent="0.25">
      <c r="F46" s="81"/>
      <c r="I46" s="82"/>
      <c r="J46" s="83"/>
      <c r="K46" s="39"/>
      <c r="L46" s="39"/>
      <c r="M46" s="39"/>
    </row>
    <row r="48" spans="1:13" x14ac:dyDescent="0.25">
      <c r="F48" s="39"/>
    </row>
    <row r="49" spans="6:6" x14ac:dyDescent="0.25">
      <c r="F49" s="39"/>
    </row>
  </sheetData>
  <mergeCells count="79">
    <mergeCell ref="A1:C5"/>
    <mergeCell ref="A6:B12"/>
    <mergeCell ref="C6:E12"/>
    <mergeCell ref="F6:F45"/>
    <mergeCell ref="G6:I9"/>
    <mergeCell ref="C13:E13"/>
    <mergeCell ref="C14:E14"/>
    <mergeCell ref="C15:E15"/>
    <mergeCell ref="C16:E16"/>
    <mergeCell ref="G16:G19"/>
    <mergeCell ref="H16:H17"/>
    <mergeCell ref="A20:E20"/>
    <mergeCell ref="G20:G23"/>
    <mergeCell ref="H20:H21"/>
    <mergeCell ref="G24:G25"/>
    <mergeCell ref="H24:H25"/>
    <mergeCell ref="J6:M9"/>
    <mergeCell ref="I10:M10"/>
    <mergeCell ref="K11:M11"/>
    <mergeCell ref="G12:G15"/>
    <mergeCell ref="H12:H13"/>
    <mergeCell ref="K12:M12"/>
    <mergeCell ref="K13:M13"/>
    <mergeCell ref="H14:H15"/>
    <mergeCell ref="K14:M14"/>
    <mergeCell ref="K15:M15"/>
    <mergeCell ref="K16:M16"/>
    <mergeCell ref="K17:M17"/>
    <mergeCell ref="H18:H19"/>
    <mergeCell ref="K18:M18"/>
    <mergeCell ref="K19:M19"/>
    <mergeCell ref="K20:M20"/>
    <mergeCell ref="A21:E22"/>
    <mergeCell ref="K21:M21"/>
    <mergeCell ref="H22:H23"/>
    <mergeCell ref="K22:M22"/>
    <mergeCell ref="C23:E23"/>
    <mergeCell ref="K23:M23"/>
    <mergeCell ref="K24:M24"/>
    <mergeCell ref="K25:M25"/>
    <mergeCell ref="G26:M26"/>
    <mergeCell ref="A29:E29"/>
    <mergeCell ref="A30:B35"/>
    <mergeCell ref="C30:E35"/>
    <mergeCell ref="K31:M31"/>
    <mergeCell ref="G32:G34"/>
    <mergeCell ref="H32:H33"/>
    <mergeCell ref="K32:M32"/>
    <mergeCell ref="K33:M33"/>
    <mergeCell ref="K34:M34"/>
    <mergeCell ref="G35:G37"/>
    <mergeCell ref="G27:I30"/>
    <mergeCell ref="J27:M30"/>
    <mergeCell ref="H35:H36"/>
    <mergeCell ref="K35:M35"/>
    <mergeCell ref="C36:E36"/>
    <mergeCell ref="K36:M36"/>
    <mergeCell ref="C37:E37"/>
    <mergeCell ref="K37:M37"/>
    <mergeCell ref="C38:E38"/>
    <mergeCell ref="G38:G40"/>
    <mergeCell ref="H38:H39"/>
    <mergeCell ref="K38:M38"/>
    <mergeCell ref="C39:E39"/>
    <mergeCell ref="K39:M39"/>
    <mergeCell ref="C40:E40"/>
    <mergeCell ref="K40:M40"/>
    <mergeCell ref="A41:E41"/>
    <mergeCell ref="G41:M41"/>
    <mergeCell ref="A42:E43"/>
    <mergeCell ref="G42:M42"/>
    <mergeCell ref="G43:I43"/>
    <mergeCell ref="K43:M43"/>
    <mergeCell ref="C44:E44"/>
    <mergeCell ref="G44:I44"/>
    <mergeCell ref="K44:M44"/>
    <mergeCell ref="C45:E45"/>
    <mergeCell ref="G45:I45"/>
    <mergeCell ref="K45:M45"/>
  </mergeCells>
  <hyperlinks>
    <hyperlink ref="J12" r:id="rId1" display="https://www.commscope.com/catalog/cabinets_panels_enclosures/product_details.aspx?id=32998" xr:uid="{EB44C0CE-ECDF-46B7-B9A1-9C3B37416910}"/>
    <hyperlink ref="J13" r:id="rId2" display="https://www.commscope.com/catalog/cabinets_panels_enclosures/product_details.aspx?id=33010" xr:uid="{28DE4CA2-1339-48AF-8634-A46E13C80180}"/>
    <hyperlink ref="J14" r:id="rId3" display="https://www.commscope.com/catalog/cabinets_panels_enclosures/product_details.aspx?id=32990" xr:uid="{7FAC07A4-BCFC-4558-8390-0297FA9B3BD5}"/>
    <hyperlink ref="J15" r:id="rId4" display="https://www.commscope.com/catalog/cabinets_panels_enclosures/product_details.aspx?id=21122" xr:uid="{0F2548B8-133F-424F-B9BA-83366BCE8BE3}"/>
    <hyperlink ref="J16" r:id="rId5" display="https://www.commscope.com/catalog/cabinets_panels_enclosures/product_details.aspx?id=33018" xr:uid="{65DDD0C1-9C04-4290-9662-5419C31EBC4C}"/>
    <hyperlink ref="J17" r:id="rId6" display="https://www.commscope.com/catalog/cabinets_panels_enclosures/product_details.aspx?id=33029" xr:uid="{82159A26-2CFF-416B-B9E3-91298357BD11}"/>
    <hyperlink ref="J18" r:id="rId7" display="https://www.commscope.com/catalog/cabinets_panels_enclosures/product_details.aspx?id=33014" xr:uid="{1A7D9F7D-4C66-43EF-B258-08B4C81EF465}"/>
    <hyperlink ref="J19" r:id="rId8" display="https://www.commscope.com/catalog/cabinets_panels_enclosures/product_details.aspx?id=45687" xr:uid="{1C3EE414-1571-45D7-87E6-2C7B5D016B94}"/>
    <hyperlink ref="J20" r:id="rId9" display="https://www.commscope.com/catalog/cabinets_panels_enclosures/product_details.aspx?id=32956" xr:uid="{FD57D847-AE49-4F66-AA3B-A88C60A215C1}"/>
    <hyperlink ref="J21" r:id="rId10" display="https://www.commscope.com/catalog/cabinets_panels_enclosures/product_details.aspx?id=35084" xr:uid="{0F16ECC1-0A62-4CA5-82E6-833534988634}"/>
    <hyperlink ref="J22" r:id="rId11" display="https://www.commscope.com/catalog/cabinets_panels_enclosures/product_details.aspx?id=32958" xr:uid="{A15EB69E-F7A1-4417-8AA4-4423B47ED6FC}"/>
    <hyperlink ref="J23" r:id="rId12" display="https://www.commscope.com/catalog/cabinets_panels_enclosures/product_details.aspx?id=36408" xr:uid="{92939C31-DA3D-4121-A7A9-F6044CD5603C}"/>
    <hyperlink ref="J24" r:id="rId13" display="https://www.commscope.com/catalog/cabinets_panels_enclosures/product_details.aspx?id=32966" xr:uid="{829DD1D1-9E09-4C20-B56F-B3E80FD688A2}"/>
    <hyperlink ref="J25" r:id="rId14" display="https://www.commscope.com/catalog/cabinets_panels_enclosures/product_details.aspx?id=21088" xr:uid="{44D28539-0AA5-47DB-8E58-7CD669E11704}"/>
    <hyperlink ref="J32" r:id="rId15" display="https://www.commscope.com/catalog/cabinets_panels_enclosures/product_details.aspx?id=69967" xr:uid="{11DDACD8-BE49-42B7-BA0D-EB1019799108}"/>
    <hyperlink ref="J33" r:id="rId16" display="https://www.commscope.com/catalog/cabinets_panels_enclosures/product_details.aspx?id=69971" xr:uid="{C4F23217-10AF-4D72-8B45-664152BC8230}"/>
    <hyperlink ref="J34" r:id="rId17" display="https://www.commscope.com/catalog/cabinets_panels_enclosures/product_details.aspx?id=69975" xr:uid="{4FDA3CBF-5EBE-4D62-B5A8-D24097704AD8}"/>
    <hyperlink ref="J35" r:id="rId18" display="https://www.commscope.com/catalog/cabinets_panels_enclosures/product_details.aspx?id=69968" xr:uid="{FBD5BCEB-DBEA-4A71-B22D-CA16C91EE99F}"/>
    <hyperlink ref="J36" r:id="rId19" display="https://www.commscope.com/catalog/cabinets_panels_enclosures/product_details.aspx?id=69972" xr:uid="{5692A28E-076A-419C-92A2-A3FAF8D7E106}"/>
    <hyperlink ref="J37" r:id="rId20" display="https://www.commscope.com/catalog/cabinets_panels_enclosures/product_details.aspx?id=69976" xr:uid="{8EA0A5AA-27EA-4B05-9B40-57FD806B95B1}"/>
    <hyperlink ref="J38" r:id="rId21" display="https://www.commscope.com/catalog/cabinets_panels_enclosures/product_details.aspx?id=69969" xr:uid="{184270FC-138B-46CD-828E-8EC96C980A36}"/>
    <hyperlink ref="J39" r:id="rId22" display="https://www.commscope.com/catalog/cabinets_panels_enclosures/product_details.aspx?id=69973" xr:uid="{61AA4B30-3384-402E-A7A9-7B08D1843CA5}"/>
    <hyperlink ref="J40" r:id="rId23" display="https://www.commscope.com/catalog/cabinets_panels_enclosures/product_details.aspx?id=69977" xr:uid="{D6126B3E-68D6-477B-A988-A892E47B1370}"/>
    <hyperlink ref="J43" r:id="rId24" display="https://www.commscope.com/catalog/tools_accessories/product_details.aspx?id=24763" xr:uid="{6BF5E83B-5E97-4A58-A421-CF7FC3CC3577}"/>
    <hyperlink ref="J44" r:id="rId25" display="https://www.commscope.com/catalog/tools_accessories/product_details.aspx?id=24764" xr:uid="{BF587CE6-533B-4C97-AE3F-69E148308CA4}"/>
    <hyperlink ref="J45" r:id="rId26" display="https://www.commscope.com/catalog/cabinets_panels_enclosures/product_details.aspx?id=49015" xr:uid="{7FA0BEF4-3CF4-492A-8813-8D17CECDD2A9}"/>
    <hyperlink ref="B14" r:id="rId27" display="https://www.commscope.com/catalog/cabinets_panels_enclosures/product_details.aspx?id=69906" xr:uid="{89B6CD9C-C5D8-44E5-8EE0-66CA6282A95C}"/>
    <hyperlink ref="B15" r:id="rId28" display="https://www.commscope.com/catalog/cabinets_panels_enclosures/product_details.aspx?id=69912" xr:uid="{C7482653-5427-41CC-AE7A-CDB41214B627}"/>
    <hyperlink ref="B16" r:id="rId29" display="https://www.commscope.com/catalog/cabinets_panels_enclosures/product_details.aspx?id=69879" xr:uid="{E6371D21-EB7A-47C4-AFA2-3348F5DAE17E}"/>
    <hyperlink ref="B17" r:id="rId30" display="https://www.commscope.com/catalog/cabinets_panels_enclosures/product_details.aspx?id=69911" xr:uid="{E39CD91E-C281-41F9-AB0B-8CB8A6170B2B}"/>
    <hyperlink ref="B18" r:id="rId31" display="https://www.commscope.com/catalog/cabinets_panels_enclosures/product_details.aspx?id=69842" xr:uid="{490A7FBE-A4AE-495C-A092-B03AC58C3920}"/>
    <hyperlink ref="B19" r:id="rId32" display="https://www.commscope.com/catalog/cabinets_panels_enclosures/product_details.aspx?id=69910" xr:uid="{C42C81F9-9EAB-4C0B-87F8-5827AA0F24AE}"/>
    <hyperlink ref="B24" r:id="rId33" display="https://www.commscope.com/catalog/cabinets_panels_enclosures/product_details.aspx?id=33106" xr:uid="{438F0CDC-D542-48BE-B27A-D19CED67287D}"/>
    <hyperlink ref="B25" r:id="rId34" display="https://www.commscope.com/catalog/cabinets_panels_enclosures/product_details.aspx?id=33108" xr:uid="{D745BEDB-8C2A-41A8-80EF-3F84B997258E}"/>
    <hyperlink ref="B26" r:id="rId35" display="https://www.commscope.com/catalog/cabinets_panels_enclosures/product_details.aspx?id=33110" xr:uid="{1B18B210-299A-4475-9CE8-F3D5FFD494A2}"/>
    <hyperlink ref="B27" r:id="rId36" display="https://www.commscope.com/catalog/cabinets_panels_enclosures/product_details.aspx?id=33112" xr:uid="{37DE9568-4F48-4197-A65F-8315F7AE3DBD}"/>
    <hyperlink ref="B28" r:id="rId37" display="https://www.commscope.com/catalog/cabinets_panels_enclosures/product_details.aspx?id=36606" xr:uid="{00310027-290B-465C-80F6-F88A2C3421E5}"/>
    <hyperlink ref="B37" r:id="rId38" display="https://www.commscope.com/catalog/cabinets_panels_enclosures/product_details.aspx?id=4504" xr:uid="{1190D928-957E-4615-9E60-98919507F2A4}"/>
    <hyperlink ref="B38" r:id="rId39" display="https://www.commscope.com/catalog/cabinets_panels_enclosures/product_details.aspx?id=33134" xr:uid="{B37E14FA-0AA4-44EC-9222-D671679D24EA}"/>
    <hyperlink ref="B39" r:id="rId40" display="https://www.commscope.com/catalog/cabinets_panels_enclosures/product_details.aspx?id=33135" xr:uid="{BD5DFA2D-783D-49F6-8B6F-20FDF7029C1B}"/>
    <hyperlink ref="B40" r:id="rId41" display="https://www.commscope.com/catalog/cabinets_panels_enclosures/product_details.aspx?id=33136" xr:uid="{053BEA1C-DDE0-41C8-8B0A-6AA34075CA1A}"/>
    <hyperlink ref="B44" r:id="rId42" display="https://www.commscope.com/catalog/cabinets_panels_enclosures/product_details.aspx?id=21605" xr:uid="{4C8FE016-E154-4851-8CDB-BF4AED4A0C32}"/>
    <hyperlink ref="B45" r:id="rId43" display="https://www.commscope.com/catalog/cabinets_panels_enclosures/product_details.aspx?id=21607" xr:uid="{72896E99-12B7-4A3B-902C-8A98B2EC1B2A}"/>
  </hyperlinks>
  <pageMargins left="0.7" right="0.7" top="0.75" bottom="0.75" header="0.3" footer="0.3"/>
  <pageSetup orientation="portrait" r:id="rId44"/>
  <drawing r:id="rId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A0499-CA82-4C81-9218-64FA0FE30B3C}">
  <sheetPr>
    <pageSetUpPr fitToPage="1"/>
  </sheetPr>
  <dimension ref="A1:R42"/>
  <sheetViews>
    <sheetView zoomScaleNormal="100" workbookViewId="0">
      <selection sqref="A1:J5"/>
    </sheetView>
  </sheetViews>
  <sheetFormatPr defaultRowHeight="15" x14ac:dyDescent="0.25"/>
  <cols>
    <col min="4" max="4" width="9.140625" customWidth="1"/>
    <col min="5" max="5" width="4.140625" customWidth="1"/>
    <col min="7" max="7" width="5" customWidth="1"/>
    <col min="11" max="11" width="2.140625" customWidth="1"/>
    <col min="16" max="16" width="4.140625" customWidth="1"/>
  </cols>
  <sheetData>
    <row r="1" spans="1:18" x14ac:dyDescent="0.25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</row>
    <row r="2" spans="1:18" x14ac:dyDescent="0.2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</row>
    <row r="3" spans="1:18" x14ac:dyDescent="0.25">
      <c r="A3" s="208"/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</row>
    <row r="4" spans="1:18" x14ac:dyDescent="0.25">
      <c r="A4" s="208"/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</row>
    <row r="5" spans="1:18" ht="15.75" thickBot="1" x14ac:dyDescent="0.3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208"/>
      <c r="L5" s="114"/>
      <c r="M5" s="114"/>
      <c r="N5" s="114"/>
      <c r="O5" s="114"/>
      <c r="P5" s="114"/>
      <c r="Q5" s="114"/>
      <c r="R5" s="114"/>
    </row>
    <row r="6" spans="1:18" ht="27" thickBot="1" x14ac:dyDescent="0.45">
      <c r="A6" s="447" t="s">
        <v>192</v>
      </c>
      <c r="B6" s="448"/>
      <c r="C6" s="448"/>
      <c r="D6" s="448"/>
      <c r="E6" s="448"/>
      <c r="F6" s="448"/>
      <c r="G6" s="448"/>
      <c r="H6" s="448"/>
      <c r="I6" s="448"/>
      <c r="J6" s="449"/>
      <c r="K6" s="208"/>
      <c r="L6" s="451" t="s">
        <v>205</v>
      </c>
      <c r="M6" s="452"/>
      <c r="N6" s="452"/>
      <c r="O6" s="452"/>
      <c r="P6" s="452"/>
      <c r="Q6" s="306"/>
      <c r="R6" s="453"/>
    </row>
    <row r="7" spans="1:18" ht="15" customHeight="1" x14ac:dyDescent="0.25">
      <c r="A7" s="410" t="s">
        <v>50</v>
      </c>
      <c r="B7" s="427" t="s">
        <v>172</v>
      </c>
      <c r="C7" s="429" t="s">
        <v>173</v>
      </c>
      <c r="D7" s="429"/>
      <c r="E7" s="429"/>
      <c r="F7" s="429" t="s">
        <v>174</v>
      </c>
      <c r="G7" s="431"/>
      <c r="H7" s="174"/>
      <c r="I7" s="110"/>
      <c r="J7" s="175"/>
      <c r="K7" s="208"/>
      <c r="L7" s="460" t="s">
        <v>208</v>
      </c>
      <c r="M7" s="460"/>
      <c r="N7" s="460"/>
      <c r="O7" s="460"/>
      <c r="P7" s="461"/>
      <c r="Q7" s="174"/>
      <c r="R7" s="175"/>
    </row>
    <row r="8" spans="1:18" x14ac:dyDescent="0.25">
      <c r="A8" s="411"/>
      <c r="B8" s="428"/>
      <c r="C8" s="430"/>
      <c r="D8" s="430"/>
      <c r="E8" s="430"/>
      <c r="F8" s="430"/>
      <c r="G8" s="432"/>
      <c r="H8" s="111"/>
      <c r="I8" s="112"/>
      <c r="J8" s="176"/>
      <c r="K8" s="208"/>
      <c r="L8" s="430" t="s">
        <v>201</v>
      </c>
      <c r="M8" s="430"/>
      <c r="N8" s="430" t="s">
        <v>202</v>
      </c>
      <c r="O8" s="430"/>
      <c r="P8" s="462"/>
      <c r="Q8" s="111"/>
      <c r="R8" s="176"/>
    </row>
    <row r="9" spans="1:18" ht="15" customHeight="1" x14ac:dyDescent="0.25">
      <c r="A9" s="411"/>
      <c r="B9" s="104">
        <v>6</v>
      </c>
      <c r="C9" s="450" t="s">
        <v>175</v>
      </c>
      <c r="D9" s="442"/>
      <c r="E9" s="443"/>
      <c r="F9" s="425">
        <v>760012138</v>
      </c>
      <c r="G9" s="426"/>
      <c r="H9" s="111"/>
      <c r="I9" s="112"/>
      <c r="J9" s="176"/>
      <c r="K9" s="208"/>
      <c r="L9" s="463" t="s">
        <v>203</v>
      </c>
      <c r="M9" s="455"/>
      <c r="N9" s="455" t="s">
        <v>204</v>
      </c>
      <c r="O9" s="455"/>
      <c r="P9" s="464"/>
      <c r="Q9" s="111"/>
      <c r="R9" s="176"/>
    </row>
    <row r="10" spans="1:18" ht="15.75" thickBot="1" x14ac:dyDescent="0.3">
      <c r="A10" s="411"/>
      <c r="B10" s="104">
        <v>12</v>
      </c>
      <c r="C10" s="441" t="s">
        <v>176</v>
      </c>
      <c r="D10" s="442"/>
      <c r="E10" s="443"/>
      <c r="F10" s="425">
        <v>760006411</v>
      </c>
      <c r="G10" s="426"/>
      <c r="H10" s="111"/>
      <c r="I10" s="112"/>
      <c r="J10" s="176"/>
      <c r="K10" s="208"/>
      <c r="L10" s="435">
        <v>760117887</v>
      </c>
      <c r="M10" s="435"/>
      <c r="N10" s="435">
        <v>760117911</v>
      </c>
      <c r="O10" s="435"/>
      <c r="P10" s="465"/>
      <c r="Q10" s="113"/>
      <c r="R10" s="177"/>
    </row>
    <row r="11" spans="1:18" x14ac:dyDescent="0.25">
      <c r="A11" s="411"/>
      <c r="B11" s="104">
        <v>24</v>
      </c>
      <c r="C11" s="441" t="s">
        <v>177</v>
      </c>
      <c r="D11" s="442"/>
      <c r="E11" s="443"/>
      <c r="F11" s="425">
        <v>760018697</v>
      </c>
      <c r="G11" s="426"/>
      <c r="H11" s="111"/>
      <c r="I11" s="112"/>
      <c r="J11" s="176"/>
      <c r="K11" s="208"/>
      <c r="L11" s="458" t="s">
        <v>209</v>
      </c>
      <c r="M11" s="429"/>
      <c r="N11" s="429"/>
      <c r="O11" s="429"/>
      <c r="P11" s="431"/>
      <c r="Q11" s="174"/>
      <c r="R11" s="175"/>
    </row>
    <row r="12" spans="1:18" ht="15.75" thickBot="1" x14ac:dyDescent="0.3">
      <c r="A12" s="411"/>
      <c r="B12" s="105">
        <v>48</v>
      </c>
      <c r="C12" s="444" t="s">
        <v>178</v>
      </c>
      <c r="D12" s="445"/>
      <c r="E12" s="446"/>
      <c r="F12" s="408">
        <v>760024554</v>
      </c>
      <c r="G12" s="409"/>
      <c r="H12" s="113"/>
      <c r="I12" s="114"/>
      <c r="J12" s="177"/>
      <c r="K12" s="208"/>
      <c r="L12" s="459" t="s">
        <v>201</v>
      </c>
      <c r="M12" s="430"/>
      <c r="N12" s="430" t="s">
        <v>202</v>
      </c>
      <c r="O12" s="430"/>
      <c r="P12" s="432"/>
      <c r="Q12" s="111"/>
      <c r="R12" s="176"/>
    </row>
    <row r="13" spans="1:18" x14ac:dyDescent="0.25">
      <c r="A13" s="437"/>
      <c r="B13" s="427" t="s">
        <v>172</v>
      </c>
      <c r="C13" s="429" t="s">
        <v>173</v>
      </c>
      <c r="D13" s="429"/>
      <c r="E13" s="429"/>
      <c r="F13" s="429" t="s">
        <v>174</v>
      </c>
      <c r="G13" s="431"/>
      <c r="H13" s="174"/>
      <c r="I13" s="110"/>
      <c r="J13" s="175"/>
      <c r="K13" s="208"/>
      <c r="L13" s="454" t="s">
        <v>206</v>
      </c>
      <c r="M13" s="455"/>
      <c r="N13" s="455" t="s">
        <v>207</v>
      </c>
      <c r="O13" s="455"/>
      <c r="P13" s="456"/>
      <c r="Q13" s="111"/>
      <c r="R13" s="176"/>
    </row>
    <row r="14" spans="1:18" ht="15.75" thickBot="1" x14ac:dyDescent="0.3">
      <c r="A14" s="437"/>
      <c r="B14" s="428"/>
      <c r="C14" s="430"/>
      <c r="D14" s="430"/>
      <c r="E14" s="430"/>
      <c r="F14" s="430"/>
      <c r="G14" s="432"/>
      <c r="H14" s="111"/>
      <c r="I14" s="112"/>
      <c r="J14" s="176"/>
      <c r="K14" s="208"/>
      <c r="L14" s="457">
        <v>760117945</v>
      </c>
      <c r="M14" s="435"/>
      <c r="N14" s="435">
        <v>760117978</v>
      </c>
      <c r="O14" s="435"/>
      <c r="P14" s="436"/>
      <c r="Q14" s="113"/>
      <c r="R14" s="177"/>
    </row>
    <row r="15" spans="1:18" x14ac:dyDescent="0.25">
      <c r="A15" s="437"/>
      <c r="B15" s="104">
        <v>6</v>
      </c>
      <c r="C15" s="450" t="s">
        <v>184</v>
      </c>
      <c r="D15" s="442"/>
      <c r="E15" s="442"/>
      <c r="F15" s="425">
        <v>760128181</v>
      </c>
      <c r="G15" s="426"/>
      <c r="H15" s="111"/>
      <c r="I15" s="112"/>
      <c r="J15" s="176"/>
      <c r="K15" s="208"/>
      <c r="L15" s="458" t="s">
        <v>212</v>
      </c>
      <c r="M15" s="429"/>
      <c r="N15" s="429"/>
      <c r="O15" s="429"/>
      <c r="P15" s="431"/>
      <c r="Q15" s="174"/>
      <c r="R15" s="175"/>
    </row>
    <row r="16" spans="1:18" x14ac:dyDescent="0.25">
      <c r="A16" s="437"/>
      <c r="B16" s="104">
        <v>12</v>
      </c>
      <c r="C16" s="441" t="s">
        <v>185</v>
      </c>
      <c r="D16" s="442"/>
      <c r="E16" s="442"/>
      <c r="F16" s="425">
        <v>760128017</v>
      </c>
      <c r="G16" s="426"/>
      <c r="H16" s="111"/>
      <c r="I16" s="112"/>
      <c r="J16" s="176"/>
      <c r="K16" s="208"/>
      <c r="L16" s="459" t="s">
        <v>201</v>
      </c>
      <c r="M16" s="430"/>
      <c r="N16" s="430" t="s">
        <v>202</v>
      </c>
      <c r="O16" s="430"/>
      <c r="P16" s="432"/>
      <c r="Q16" s="111"/>
      <c r="R16" s="176"/>
    </row>
    <row r="17" spans="1:18" x14ac:dyDescent="0.25">
      <c r="A17" s="437"/>
      <c r="B17" s="104">
        <v>24</v>
      </c>
      <c r="C17" s="441" t="s">
        <v>186</v>
      </c>
      <c r="D17" s="442"/>
      <c r="E17" s="442"/>
      <c r="F17" s="425">
        <v>760127910</v>
      </c>
      <c r="G17" s="426"/>
      <c r="H17" s="111"/>
      <c r="I17" s="112"/>
      <c r="J17" s="176"/>
      <c r="K17" s="208"/>
      <c r="L17" s="466" t="s">
        <v>210</v>
      </c>
      <c r="M17" s="467"/>
      <c r="N17" s="467" t="s">
        <v>211</v>
      </c>
      <c r="O17" s="467"/>
      <c r="P17" s="468"/>
      <c r="Q17" s="111"/>
      <c r="R17" s="176"/>
    </row>
    <row r="18" spans="1:18" ht="15.75" thickBot="1" x14ac:dyDescent="0.3">
      <c r="A18" s="438"/>
      <c r="B18" s="105">
        <v>48</v>
      </c>
      <c r="C18" s="444" t="s">
        <v>187</v>
      </c>
      <c r="D18" s="445"/>
      <c r="E18" s="445"/>
      <c r="F18" s="408">
        <v>760125971</v>
      </c>
      <c r="G18" s="409"/>
      <c r="H18" s="113"/>
      <c r="I18" s="114"/>
      <c r="J18" s="177"/>
      <c r="K18" s="208"/>
      <c r="L18" s="457">
        <v>760117895</v>
      </c>
      <c r="M18" s="435"/>
      <c r="N18" s="435">
        <v>760117929</v>
      </c>
      <c r="O18" s="435"/>
      <c r="P18" s="436"/>
      <c r="Q18" s="113"/>
      <c r="R18" s="177"/>
    </row>
    <row r="19" spans="1:18" ht="15" customHeight="1" x14ac:dyDescent="0.25">
      <c r="A19" s="410" t="s">
        <v>183</v>
      </c>
      <c r="B19" s="427" t="s">
        <v>172</v>
      </c>
      <c r="C19" s="429" t="s">
        <v>173</v>
      </c>
      <c r="D19" s="429"/>
      <c r="E19" s="429"/>
      <c r="F19" s="429" t="s">
        <v>174</v>
      </c>
      <c r="G19" s="431"/>
      <c r="H19" s="174"/>
      <c r="I19" s="110"/>
      <c r="J19" s="175"/>
      <c r="K19" s="208"/>
      <c r="L19" s="458" t="s">
        <v>215</v>
      </c>
      <c r="M19" s="429"/>
      <c r="N19" s="429"/>
      <c r="O19" s="429"/>
      <c r="P19" s="431"/>
      <c r="Q19" s="174"/>
      <c r="R19" s="175"/>
    </row>
    <row r="20" spans="1:18" ht="15" customHeight="1" x14ac:dyDescent="0.25">
      <c r="A20" s="439"/>
      <c r="B20" s="428"/>
      <c r="C20" s="430"/>
      <c r="D20" s="430"/>
      <c r="E20" s="430"/>
      <c r="F20" s="430"/>
      <c r="G20" s="432"/>
      <c r="H20" s="111"/>
      <c r="I20" s="112"/>
      <c r="J20" s="176"/>
      <c r="K20" s="208"/>
      <c r="L20" s="459" t="s">
        <v>201</v>
      </c>
      <c r="M20" s="430"/>
      <c r="N20" s="430" t="s">
        <v>202</v>
      </c>
      <c r="O20" s="430"/>
      <c r="P20" s="432"/>
      <c r="Q20" s="111"/>
      <c r="R20" s="176"/>
    </row>
    <row r="21" spans="1:18" ht="15" customHeight="1" x14ac:dyDescent="0.25">
      <c r="A21" s="439"/>
      <c r="B21" s="104">
        <v>6</v>
      </c>
      <c r="C21" s="450" t="s">
        <v>188</v>
      </c>
      <c r="D21" s="442"/>
      <c r="E21" s="442"/>
      <c r="F21" s="425">
        <v>760127639</v>
      </c>
      <c r="G21" s="426"/>
      <c r="H21" s="111"/>
      <c r="I21" s="112"/>
      <c r="J21" s="176"/>
      <c r="K21" s="208"/>
      <c r="L21" s="466" t="s">
        <v>213</v>
      </c>
      <c r="M21" s="467"/>
      <c r="N21" s="467" t="s">
        <v>214</v>
      </c>
      <c r="O21" s="467"/>
      <c r="P21" s="468"/>
      <c r="Q21" s="111"/>
      <c r="R21" s="176"/>
    </row>
    <row r="22" spans="1:18" ht="15.75" thickBot="1" x14ac:dyDescent="0.3">
      <c r="A22" s="439"/>
      <c r="B22" s="104">
        <v>12</v>
      </c>
      <c r="C22" s="441" t="s">
        <v>189</v>
      </c>
      <c r="D22" s="442"/>
      <c r="E22" s="442"/>
      <c r="F22" s="425">
        <v>760127647</v>
      </c>
      <c r="G22" s="426"/>
      <c r="H22" s="111"/>
      <c r="I22" s="112"/>
      <c r="J22" s="176"/>
      <c r="K22" s="208"/>
      <c r="L22" s="457">
        <v>760117952</v>
      </c>
      <c r="M22" s="435"/>
      <c r="N22" s="435">
        <v>760117986</v>
      </c>
      <c r="O22" s="435"/>
      <c r="P22" s="436"/>
      <c r="Q22" s="113"/>
      <c r="R22" s="177"/>
    </row>
    <row r="23" spans="1:18" x14ac:dyDescent="0.25">
      <c r="A23" s="439"/>
      <c r="B23" s="104">
        <v>24</v>
      </c>
      <c r="C23" s="441" t="s">
        <v>190</v>
      </c>
      <c r="D23" s="442"/>
      <c r="E23" s="442"/>
      <c r="F23" s="425">
        <v>760127902</v>
      </c>
      <c r="G23" s="426"/>
      <c r="H23" s="111"/>
      <c r="I23" s="112"/>
      <c r="J23" s="176"/>
      <c r="K23" s="208"/>
      <c r="L23" s="458" t="s">
        <v>217</v>
      </c>
      <c r="M23" s="429"/>
      <c r="N23" s="429"/>
      <c r="O23" s="429"/>
      <c r="P23" s="431"/>
      <c r="Q23" s="174"/>
      <c r="R23" s="175"/>
    </row>
    <row r="24" spans="1:18" ht="15.75" thickBot="1" x14ac:dyDescent="0.3">
      <c r="A24" s="439"/>
      <c r="B24" s="105">
        <v>48</v>
      </c>
      <c r="C24" s="444" t="s">
        <v>191</v>
      </c>
      <c r="D24" s="445"/>
      <c r="E24" s="445"/>
      <c r="F24" s="408">
        <v>760127670</v>
      </c>
      <c r="G24" s="409"/>
      <c r="H24" s="113"/>
      <c r="I24" s="114"/>
      <c r="J24" s="177"/>
      <c r="K24" s="208"/>
      <c r="L24" s="459" t="s">
        <v>202</v>
      </c>
      <c r="M24" s="430"/>
      <c r="N24" s="430"/>
      <c r="O24" s="430"/>
      <c r="P24" s="432"/>
      <c r="Q24" s="111"/>
      <c r="R24" s="176"/>
    </row>
    <row r="25" spans="1:18" ht="15" customHeight="1" x14ac:dyDescent="0.25">
      <c r="A25" s="437"/>
      <c r="B25" s="427" t="s">
        <v>172</v>
      </c>
      <c r="C25" s="429" t="s">
        <v>173</v>
      </c>
      <c r="D25" s="429"/>
      <c r="E25" s="429"/>
      <c r="F25" s="429" t="s">
        <v>174</v>
      </c>
      <c r="G25" s="431"/>
      <c r="H25" s="174"/>
      <c r="I25" s="110"/>
      <c r="J25" s="175"/>
      <c r="K25" s="208"/>
      <c r="L25" s="469" t="s">
        <v>216</v>
      </c>
      <c r="M25" s="470"/>
      <c r="N25" s="470"/>
      <c r="O25" s="470"/>
      <c r="P25" s="471"/>
      <c r="Q25" s="111"/>
      <c r="R25" s="176"/>
    </row>
    <row r="26" spans="1:18" ht="15.75" thickBot="1" x14ac:dyDescent="0.3">
      <c r="A26" s="437"/>
      <c r="B26" s="428"/>
      <c r="C26" s="430"/>
      <c r="D26" s="430"/>
      <c r="E26" s="430"/>
      <c r="F26" s="430"/>
      <c r="G26" s="432"/>
      <c r="H26" s="111"/>
      <c r="I26" s="112"/>
      <c r="J26" s="176"/>
      <c r="K26" s="208"/>
      <c r="L26" s="457">
        <v>760184697</v>
      </c>
      <c r="M26" s="435"/>
      <c r="N26" s="435"/>
      <c r="O26" s="435"/>
      <c r="P26" s="436"/>
      <c r="Q26" s="113"/>
      <c r="R26" s="177"/>
    </row>
    <row r="27" spans="1:18" x14ac:dyDescent="0.25">
      <c r="A27" s="437"/>
      <c r="B27" s="104">
        <v>6</v>
      </c>
      <c r="C27" s="450" t="s">
        <v>179</v>
      </c>
      <c r="D27" s="442"/>
      <c r="E27" s="443"/>
      <c r="F27" s="425">
        <v>700009772</v>
      </c>
      <c r="G27" s="426"/>
      <c r="H27" s="111"/>
      <c r="I27" s="112"/>
      <c r="J27" s="176"/>
      <c r="K27" s="208"/>
      <c r="L27" s="458" t="s">
        <v>219</v>
      </c>
      <c r="M27" s="429"/>
      <c r="N27" s="429"/>
      <c r="O27" s="429"/>
      <c r="P27" s="431"/>
      <c r="Q27" s="174"/>
      <c r="R27" s="175"/>
    </row>
    <row r="28" spans="1:18" x14ac:dyDescent="0.25">
      <c r="A28" s="437"/>
      <c r="B28" s="104">
        <v>12</v>
      </c>
      <c r="C28" s="441" t="s">
        <v>180</v>
      </c>
      <c r="D28" s="442"/>
      <c r="E28" s="443"/>
      <c r="F28" s="425">
        <v>700009731</v>
      </c>
      <c r="G28" s="426"/>
      <c r="H28" s="111"/>
      <c r="I28" s="112"/>
      <c r="J28" s="176"/>
      <c r="K28" s="208"/>
      <c r="L28" s="459" t="s">
        <v>202</v>
      </c>
      <c r="M28" s="430"/>
      <c r="N28" s="430"/>
      <c r="O28" s="430"/>
      <c r="P28" s="432"/>
      <c r="Q28" s="111"/>
      <c r="R28" s="176"/>
    </row>
    <row r="29" spans="1:18" x14ac:dyDescent="0.25">
      <c r="A29" s="437"/>
      <c r="B29" s="104">
        <v>24</v>
      </c>
      <c r="C29" s="441" t="s">
        <v>181</v>
      </c>
      <c r="D29" s="442"/>
      <c r="E29" s="443"/>
      <c r="F29" s="425">
        <v>760018689</v>
      </c>
      <c r="G29" s="426"/>
      <c r="H29" s="111"/>
      <c r="I29" s="112"/>
      <c r="J29" s="176"/>
      <c r="K29" s="208"/>
      <c r="L29" s="469" t="s">
        <v>218</v>
      </c>
      <c r="M29" s="470"/>
      <c r="N29" s="470"/>
      <c r="O29" s="470"/>
      <c r="P29" s="471"/>
      <c r="Q29" s="111"/>
      <c r="R29" s="176"/>
    </row>
    <row r="30" spans="1:18" ht="15.75" thickBot="1" x14ac:dyDescent="0.3">
      <c r="A30" s="438"/>
      <c r="B30" s="105">
        <v>48</v>
      </c>
      <c r="C30" s="444" t="s">
        <v>182</v>
      </c>
      <c r="D30" s="445"/>
      <c r="E30" s="446"/>
      <c r="F30" s="408">
        <v>700211147</v>
      </c>
      <c r="G30" s="409"/>
      <c r="H30" s="113"/>
      <c r="I30" s="114"/>
      <c r="J30" s="177"/>
      <c r="K30" s="208"/>
      <c r="L30" s="457">
        <v>760184689</v>
      </c>
      <c r="M30" s="435"/>
      <c r="N30" s="435"/>
      <c r="O30" s="435"/>
      <c r="P30" s="436"/>
      <c r="Q30" s="113"/>
      <c r="R30" s="177"/>
    </row>
    <row r="31" spans="1:18" ht="15.75" thickBot="1" x14ac:dyDescent="0.3">
      <c r="A31" s="410" t="s">
        <v>63</v>
      </c>
      <c r="B31" s="427" t="s">
        <v>172</v>
      </c>
      <c r="C31" s="429" t="s">
        <v>173</v>
      </c>
      <c r="D31" s="429"/>
      <c r="E31" s="429"/>
      <c r="F31" s="429" t="s">
        <v>174</v>
      </c>
      <c r="G31" s="431"/>
      <c r="H31" s="174"/>
      <c r="I31" s="110"/>
      <c r="J31" s="175"/>
      <c r="K31" s="208"/>
      <c r="L31" s="306"/>
      <c r="M31" s="306"/>
      <c r="N31" s="306"/>
      <c r="O31" s="306"/>
      <c r="P31" s="306"/>
      <c r="Q31" s="306"/>
      <c r="R31" s="306"/>
    </row>
    <row r="32" spans="1:18" x14ac:dyDescent="0.25">
      <c r="A32" s="411"/>
      <c r="B32" s="428"/>
      <c r="C32" s="430"/>
      <c r="D32" s="430"/>
      <c r="E32" s="430"/>
      <c r="F32" s="430"/>
      <c r="G32" s="432"/>
      <c r="H32" s="111"/>
      <c r="I32" s="112"/>
      <c r="J32" s="176"/>
      <c r="K32" s="208"/>
      <c r="L32" s="478" t="s">
        <v>220</v>
      </c>
      <c r="M32" s="479"/>
      <c r="N32" s="479"/>
      <c r="O32" s="479"/>
      <c r="P32" s="480"/>
      <c r="Q32" s="174"/>
      <c r="R32" s="175"/>
    </row>
    <row r="33" spans="1:18" x14ac:dyDescent="0.25">
      <c r="A33" s="411"/>
      <c r="B33" s="104">
        <v>6</v>
      </c>
      <c r="C33" s="440" t="s">
        <v>193</v>
      </c>
      <c r="D33" s="424"/>
      <c r="E33" s="424"/>
      <c r="F33" s="433">
        <v>760004333</v>
      </c>
      <c r="G33" s="434"/>
      <c r="H33" s="111"/>
      <c r="I33" s="112"/>
      <c r="J33" s="176"/>
      <c r="K33" s="208"/>
      <c r="L33" s="481"/>
      <c r="M33" s="482"/>
      <c r="N33" s="482"/>
      <c r="O33" s="482"/>
      <c r="P33" s="483"/>
      <c r="Q33" s="111"/>
      <c r="R33" s="176"/>
    </row>
    <row r="34" spans="1:18" x14ac:dyDescent="0.25">
      <c r="A34" s="411"/>
      <c r="B34" s="104">
        <v>12</v>
      </c>
      <c r="C34" s="440" t="s">
        <v>194</v>
      </c>
      <c r="D34" s="424"/>
      <c r="E34" s="424"/>
      <c r="F34" s="433">
        <v>760004358</v>
      </c>
      <c r="G34" s="434"/>
      <c r="H34" s="111"/>
      <c r="I34" s="112"/>
      <c r="J34" s="176"/>
      <c r="K34" s="208"/>
      <c r="L34" s="472" t="s">
        <v>221</v>
      </c>
      <c r="M34" s="473"/>
      <c r="N34" s="473"/>
      <c r="O34" s="473"/>
      <c r="P34" s="474"/>
      <c r="Q34" s="111"/>
      <c r="R34" s="176"/>
    </row>
    <row r="35" spans="1:18" x14ac:dyDescent="0.25">
      <c r="A35" s="411"/>
      <c r="B35" s="104">
        <v>24</v>
      </c>
      <c r="C35" s="423" t="s">
        <v>195</v>
      </c>
      <c r="D35" s="424"/>
      <c r="E35" s="424"/>
      <c r="F35" s="433">
        <v>760018630</v>
      </c>
      <c r="G35" s="434"/>
      <c r="H35" s="111"/>
      <c r="I35" s="112"/>
      <c r="J35" s="176"/>
      <c r="K35" s="208"/>
      <c r="L35" s="472"/>
      <c r="M35" s="473"/>
      <c r="N35" s="473"/>
      <c r="O35" s="473"/>
      <c r="P35" s="474"/>
      <c r="Q35" s="111"/>
      <c r="R35" s="176"/>
    </row>
    <row r="36" spans="1:18" ht="15.75" thickBot="1" x14ac:dyDescent="0.3">
      <c r="A36" s="411"/>
      <c r="B36" s="105">
        <v>48</v>
      </c>
      <c r="C36" s="406" t="s">
        <v>196</v>
      </c>
      <c r="D36" s="407"/>
      <c r="E36" s="407"/>
      <c r="F36" s="435">
        <v>760004382</v>
      </c>
      <c r="G36" s="436"/>
      <c r="H36" s="113"/>
      <c r="I36" s="114"/>
      <c r="J36" s="177"/>
      <c r="K36" s="208"/>
      <c r="L36" s="484">
        <v>760119131</v>
      </c>
      <c r="M36" s="485"/>
      <c r="N36" s="485"/>
      <c r="O36" s="485"/>
      <c r="P36" s="486"/>
      <c r="Q36" s="113"/>
      <c r="R36" s="177"/>
    </row>
    <row r="37" spans="1:18" ht="15.75" thickBot="1" x14ac:dyDescent="0.3">
      <c r="A37" s="412"/>
      <c r="B37" s="427" t="s">
        <v>172</v>
      </c>
      <c r="C37" s="429" t="s">
        <v>173</v>
      </c>
      <c r="D37" s="429"/>
      <c r="E37" s="429"/>
      <c r="F37" s="429" t="s">
        <v>174</v>
      </c>
      <c r="G37" s="431"/>
      <c r="H37" s="414"/>
      <c r="I37" s="415"/>
      <c r="J37" s="416"/>
      <c r="K37" s="208"/>
      <c r="L37" s="306"/>
      <c r="M37" s="306"/>
      <c r="N37" s="306"/>
      <c r="O37" s="306"/>
      <c r="P37" s="306"/>
      <c r="Q37" s="306"/>
      <c r="R37" s="306"/>
    </row>
    <row r="38" spans="1:18" x14ac:dyDescent="0.25">
      <c r="A38" s="412"/>
      <c r="B38" s="428"/>
      <c r="C38" s="430"/>
      <c r="D38" s="430"/>
      <c r="E38" s="430"/>
      <c r="F38" s="430"/>
      <c r="G38" s="432"/>
      <c r="H38" s="417"/>
      <c r="I38" s="418"/>
      <c r="J38" s="419"/>
      <c r="K38" s="208"/>
      <c r="L38" s="478" t="s">
        <v>222</v>
      </c>
      <c r="M38" s="479"/>
      <c r="N38" s="479"/>
      <c r="O38" s="479"/>
      <c r="P38" s="480"/>
      <c r="Q38" s="174"/>
      <c r="R38" s="175"/>
    </row>
    <row r="39" spans="1:18" x14ac:dyDescent="0.25">
      <c r="A39" s="412"/>
      <c r="B39" s="104">
        <v>6</v>
      </c>
      <c r="C39" s="423" t="s">
        <v>197</v>
      </c>
      <c r="D39" s="424"/>
      <c r="E39" s="424"/>
      <c r="F39" s="425">
        <v>760127795</v>
      </c>
      <c r="G39" s="426"/>
      <c r="H39" s="417"/>
      <c r="I39" s="418"/>
      <c r="J39" s="419"/>
      <c r="K39" s="208"/>
      <c r="L39" s="481"/>
      <c r="M39" s="482"/>
      <c r="N39" s="482"/>
      <c r="O39" s="482"/>
      <c r="P39" s="483"/>
      <c r="Q39" s="111"/>
      <c r="R39" s="176"/>
    </row>
    <row r="40" spans="1:18" x14ac:dyDescent="0.25">
      <c r="A40" s="412"/>
      <c r="B40" s="104">
        <v>12</v>
      </c>
      <c r="C40" s="423" t="s">
        <v>198</v>
      </c>
      <c r="D40" s="424"/>
      <c r="E40" s="424"/>
      <c r="F40" s="425">
        <v>760127803</v>
      </c>
      <c r="G40" s="426"/>
      <c r="H40" s="417"/>
      <c r="I40" s="418"/>
      <c r="J40" s="419"/>
      <c r="K40" s="208"/>
      <c r="L40" s="472" t="s">
        <v>223</v>
      </c>
      <c r="M40" s="473"/>
      <c r="N40" s="473"/>
      <c r="O40" s="473"/>
      <c r="P40" s="474"/>
      <c r="Q40" s="111"/>
      <c r="R40" s="176"/>
    </row>
    <row r="41" spans="1:18" x14ac:dyDescent="0.25">
      <c r="A41" s="412"/>
      <c r="B41" s="104">
        <v>24</v>
      </c>
      <c r="C41" s="423" t="s">
        <v>199</v>
      </c>
      <c r="D41" s="424"/>
      <c r="E41" s="424"/>
      <c r="F41" s="425">
        <v>760127886</v>
      </c>
      <c r="G41" s="426"/>
      <c r="H41" s="417"/>
      <c r="I41" s="418"/>
      <c r="J41" s="419"/>
      <c r="K41" s="208"/>
      <c r="L41" s="472"/>
      <c r="M41" s="473"/>
      <c r="N41" s="473"/>
      <c r="O41" s="473"/>
      <c r="P41" s="474"/>
      <c r="Q41" s="111"/>
      <c r="R41" s="176"/>
    </row>
    <row r="42" spans="1:18" ht="15.75" thickBot="1" x14ac:dyDescent="0.3">
      <c r="A42" s="413"/>
      <c r="B42" s="105">
        <v>48</v>
      </c>
      <c r="C42" s="406" t="s">
        <v>200</v>
      </c>
      <c r="D42" s="407"/>
      <c r="E42" s="407"/>
      <c r="F42" s="408">
        <v>760127837</v>
      </c>
      <c r="G42" s="409"/>
      <c r="H42" s="420"/>
      <c r="I42" s="421"/>
      <c r="J42" s="422"/>
      <c r="K42" s="208"/>
      <c r="L42" s="475">
        <v>760053207</v>
      </c>
      <c r="M42" s="476"/>
      <c r="N42" s="476"/>
      <c r="O42" s="476"/>
      <c r="P42" s="477"/>
      <c r="Q42" s="113"/>
      <c r="R42" s="177"/>
    </row>
  </sheetData>
  <mergeCells count="132">
    <mergeCell ref="L40:P41"/>
    <mergeCell ref="L42:P42"/>
    <mergeCell ref="Q38:R42"/>
    <mergeCell ref="L32:P33"/>
    <mergeCell ref="L34:P35"/>
    <mergeCell ref="L36:P36"/>
    <mergeCell ref="Q32:R36"/>
    <mergeCell ref="L38:P39"/>
    <mergeCell ref="L37:R37"/>
    <mergeCell ref="L27:P27"/>
    <mergeCell ref="L28:P28"/>
    <mergeCell ref="L29:P29"/>
    <mergeCell ref="L30:P30"/>
    <mergeCell ref="Q27:R30"/>
    <mergeCell ref="L23:P23"/>
    <mergeCell ref="L24:P24"/>
    <mergeCell ref="L25:P25"/>
    <mergeCell ref="L26:P26"/>
    <mergeCell ref="Q23:R26"/>
    <mergeCell ref="L22:M22"/>
    <mergeCell ref="N22:P22"/>
    <mergeCell ref="Q19:R22"/>
    <mergeCell ref="L19:P19"/>
    <mergeCell ref="L20:M20"/>
    <mergeCell ref="N20:P20"/>
    <mergeCell ref="L21:M21"/>
    <mergeCell ref="N21:P21"/>
    <mergeCell ref="L18:M18"/>
    <mergeCell ref="N18:P18"/>
    <mergeCell ref="Q15:R18"/>
    <mergeCell ref="L15:P15"/>
    <mergeCell ref="L16:M16"/>
    <mergeCell ref="N16:P16"/>
    <mergeCell ref="L17:M17"/>
    <mergeCell ref="N17:P17"/>
    <mergeCell ref="L13:M13"/>
    <mergeCell ref="N13:P13"/>
    <mergeCell ref="L14:M14"/>
    <mergeCell ref="N14:P14"/>
    <mergeCell ref="Q11:R14"/>
    <mergeCell ref="L11:P11"/>
    <mergeCell ref="L12:M12"/>
    <mergeCell ref="N12:P12"/>
    <mergeCell ref="L7:P7"/>
    <mergeCell ref="L8:M8"/>
    <mergeCell ref="N8:P8"/>
    <mergeCell ref="L9:M9"/>
    <mergeCell ref="N9:P9"/>
    <mergeCell ref="L10:M10"/>
    <mergeCell ref="N10:P10"/>
    <mergeCell ref="Q7:R10"/>
    <mergeCell ref="A1:J5"/>
    <mergeCell ref="L6:R6"/>
    <mergeCell ref="K1:K42"/>
    <mergeCell ref="L1:R5"/>
    <mergeCell ref="L31:R31"/>
    <mergeCell ref="B7:B8"/>
    <mergeCell ref="C7:E8"/>
    <mergeCell ref="F7:G8"/>
    <mergeCell ref="C9:E9"/>
    <mergeCell ref="F9:G9"/>
    <mergeCell ref="H7:J12"/>
    <mergeCell ref="C12:E12"/>
    <mergeCell ref="F12:G12"/>
    <mergeCell ref="C10:E10"/>
    <mergeCell ref="F10:G10"/>
    <mergeCell ref="C11:E11"/>
    <mergeCell ref="F11:G11"/>
    <mergeCell ref="H13:J18"/>
    <mergeCell ref="C17:E17"/>
    <mergeCell ref="F17:G17"/>
    <mergeCell ref="C18:E18"/>
    <mergeCell ref="F18:G18"/>
    <mergeCell ref="C15:E15"/>
    <mergeCell ref="F15:G15"/>
    <mergeCell ref="A6:J6"/>
    <mergeCell ref="H19:J24"/>
    <mergeCell ref="B25:B26"/>
    <mergeCell ref="C25:E26"/>
    <mergeCell ref="F25:G26"/>
    <mergeCell ref="H25:J30"/>
    <mergeCell ref="C27:E27"/>
    <mergeCell ref="F27:G27"/>
    <mergeCell ref="C28:E28"/>
    <mergeCell ref="F28:G28"/>
    <mergeCell ref="C23:E23"/>
    <mergeCell ref="F23:G23"/>
    <mergeCell ref="C24:E24"/>
    <mergeCell ref="F24:G24"/>
    <mergeCell ref="B19:B20"/>
    <mergeCell ref="C19:E20"/>
    <mergeCell ref="C16:E16"/>
    <mergeCell ref="F16:G16"/>
    <mergeCell ref="C21:E21"/>
    <mergeCell ref="F21:G21"/>
    <mergeCell ref="C22:E22"/>
    <mergeCell ref="F22:G22"/>
    <mergeCell ref="B13:B14"/>
    <mergeCell ref="C13:E14"/>
    <mergeCell ref="A7:A18"/>
    <mergeCell ref="A19:A30"/>
    <mergeCell ref="C31:E32"/>
    <mergeCell ref="F31:G32"/>
    <mergeCell ref="C33:E33"/>
    <mergeCell ref="F33:G33"/>
    <mergeCell ref="C34:E34"/>
    <mergeCell ref="B31:B32"/>
    <mergeCell ref="F34:G34"/>
    <mergeCell ref="C29:E29"/>
    <mergeCell ref="F29:G29"/>
    <mergeCell ref="C30:E30"/>
    <mergeCell ref="F30:G30"/>
    <mergeCell ref="F19:G20"/>
    <mergeCell ref="F13:G14"/>
    <mergeCell ref="C42:E42"/>
    <mergeCell ref="F42:G42"/>
    <mergeCell ref="A31:A42"/>
    <mergeCell ref="H37:J42"/>
    <mergeCell ref="C39:E39"/>
    <mergeCell ref="F39:G39"/>
    <mergeCell ref="C40:E40"/>
    <mergeCell ref="F40:G40"/>
    <mergeCell ref="C41:E41"/>
    <mergeCell ref="F41:G41"/>
    <mergeCell ref="B37:B38"/>
    <mergeCell ref="C37:E38"/>
    <mergeCell ref="F37:G38"/>
    <mergeCell ref="C35:E35"/>
    <mergeCell ref="F35:G35"/>
    <mergeCell ref="C36:E36"/>
    <mergeCell ref="F36:G36"/>
    <mergeCell ref="H31:J36"/>
  </mergeCells>
  <hyperlinks>
    <hyperlink ref="F9:G9" r:id="rId1" display="http://www.commscope.com/catalog/enterprise/159/product_details.aspx?id=19568" xr:uid="{CAD5E125-26B8-49E5-AF89-E5B53048A24E}"/>
    <hyperlink ref="F10:G10" r:id="rId2" display="http://www.commscope.com/catalog/enterprise/159/product_details.aspx?id=19590" xr:uid="{09068D64-69EB-4686-A9C9-8AF83B8BBA36}"/>
    <hyperlink ref="F11:G11" r:id="rId3" display="http://www.commscope.com/catalog/enterprise/159/product_details.aspx?id=19621" xr:uid="{9484540C-578C-4FEB-B4F8-F998886519CE}"/>
    <hyperlink ref="F12:G12" r:id="rId4" display="http://www.commscope.com/catalog/enterprise/product_details.aspx?id=19893" xr:uid="{A4514FCB-8C51-4769-88E4-6F141BF2CA9F}"/>
    <hyperlink ref="F15:G15" r:id="rId5" display="http://www.commscope.com/catalog/enterprise/159/product_details.aspx?id=19567" xr:uid="{B3E26122-2948-42F6-82B6-9FF7A4DCEA99}"/>
    <hyperlink ref="F16:G16" r:id="rId6" display="http://www.commscope.com/catalog/enterprise/159/product_details.aspx?id=19589" xr:uid="{AF4F6D82-3F8A-4342-ACD4-FB4699A276A6}"/>
    <hyperlink ref="F17:G17" r:id="rId7" display="http://www.commscope.com/catalog/enterprise/159/product_details.aspx?id=19620" xr:uid="{B58499AB-5570-4443-8920-2569A162EBF2}"/>
    <hyperlink ref="F18:G18" r:id="rId8" display="http://www.commscope.com/catalog/enterprise/product_details.aspx?id=19892" xr:uid="{39EF0FC8-AE86-49C7-AD76-B23549962552}"/>
    <hyperlink ref="F21:G21" r:id="rId9" display="http://www.commscope.com/catalog/enterprise/159/product_details.aspx?id=19569" xr:uid="{F97FCC3E-A92D-4E3B-B1B5-361402F691A9}"/>
    <hyperlink ref="F22:G22" r:id="rId10" display="http://www.commscope.com/catalog/enterprise/159/product_details.aspx?id=19591" xr:uid="{B9809DB8-0C0D-403D-B531-AE8995CF648C}"/>
    <hyperlink ref="F23:G23" r:id="rId11" display="http://www.commscope.com/catalog/enterprise/159/product_details.aspx?id=19622" xr:uid="{FBD2036C-686D-4075-ABF2-1699111A86ED}"/>
    <hyperlink ref="F24:G24" r:id="rId12" display="http://www.commscope.com/catalog/enterprise/product_details.aspx?id=19894" xr:uid="{D38020F3-DA1F-496A-8C8C-4D6148C4A644}"/>
    <hyperlink ref="F27:G27" r:id="rId13" display="http://www.commscope.com/catalog/enterprise/159/product_details.aspx?id=19570" xr:uid="{F1F0252B-12C7-48FF-96AB-C124FB35B110}"/>
    <hyperlink ref="F28:G28" r:id="rId14" display="http://www.commscope.com/catalog/enterprise/159/product_details.aspx?id=19592" xr:uid="{A515001B-9660-4757-A3DF-BC8ADC99EFE9}"/>
    <hyperlink ref="F30:G30" r:id="rId15" display="http://www.commscope.com/catalog/enterprise/product_details.aspx?id=19895" xr:uid="{7B9A3AEF-D899-4558-82E8-86FFA187EA4D}"/>
    <hyperlink ref="F29:G29" r:id="rId16" display="http://www.commscope.com/catalog/enterprise/159/product_details.aspx?id=19623" xr:uid="{9E67134C-89F4-4274-A312-2C8DF1F5488C}"/>
    <hyperlink ref="F33:G33" r:id="rId17" display="http://www.commscope.com/catalog/enterprise/159/product_details.aspx?id=19566" xr:uid="{2CE4B702-ED0C-419B-AC6A-8BBB2A9A1835}"/>
    <hyperlink ref="F34:G34" r:id="rId18" display="http://www.commscope.com/catalog/enterprise/159/product_details.aspx?id=19588" xr:uid="{1E5130B1-E199-4E59-A805-2D5C6F4B21EE}"/>
    <hyperlink ref="F35:G35" r:id="rId19" display="http://www.commscope.com/catalog/enterprise/159/product_details.aspx?id=19619" xr:uid="{0225144C-E74D-4453-91E7-B1351ABBFF8A}"/>
    <hyperlink ref="F36:G36" r:id="rId20" display="http://www.commscope.com/catalog/enterprise/product_details.aspx?id=19891" xr:uid="{8425EEF0-1255-4C15-A880-9AE4E5B21C5F}"/>
    <hyperlink ref="G39" r:id="rId21" display="http://www.commscope.com/catalog/enterprise/159/product_details.aspx?id=19565" xr:uid="{B3CA9150-BC2B-4AE0-969F-44F16CA2B5F6}"/>
    <hyperlink ref="G40" r:id="rId22" display="http://www.commscope.com/catalog/enterprise/159/product_details.aspx?id=19587" xr:uid="{BB676A1E-1A25-4E6C-8B85-130A003C26FC}"/>
    <hyperlink ref="G41" r:id="rId23" display="http://www.commscope.com/catalog/enterprise/159/product_details.aspx?id=19618" xr:uid="{1AB28130-9D62-4422-A3A0-7752455C4E49}"/>
    <hyperlink ref="G42" r:id="rId24" display="http://www.commscope.com/catalog/enterprise/product_details.aspx?id=19890" xr:uid="{1EC30AF1-D7D8-49E7-BCAE-A5B549DA7A03}"/>
    <hyperlink ref="L10" r:id="rId25" display="http://www.commscope.com/catalog/enterprise/159/product_details.aspx?id=32485" xr:uid="{B4F69013-80C7-4A6C-B9B9-69AB38F01C77}"/>
    <hyperlink ref="N10" r:id="rId26" display="http://www.commscope.com/catalog/enterprise/159/product_details.aspx?id=32515" xr:uid="{3CCED941-47CE-41F8-A12B-6CC073DCD7D5}"/>
    <hyperlink ref="N14:P14" r:id="rId27" display="http://www.commscope.com/catalog/enterprise/159/product_details.aspx?id=32518" xr:uid="{1FE293ED-CC59-40B4-A817-79C2B7363B95}"/>
    <hyperlink ref="L14:M14" r:id="rId28" display="http://www.commscope.com/catalog/enterprise/159/product_details.aspx?id=32509" xr:uid="{CF1328B3-F30B-4D32-B37C-94274D9B010E}"/>
    <hyperlink ref="L18" r:id="rId29" display="http://www.commscope.com/catalog/enterprise/159/product_details.aspx?id=32486" xr:uid="{2DED6EFD-B1E4-4842-AF9F-82FD1BE97B88}"/>
    <hyperlink ref="N18" r:id="rId30" display="http://www.commscope.com/catalog/enterprise/159/product_details.aspx?id=32514" xr:uid="{BF93DC83-DA4A-429A-8379-B5F2696FF26E}"/>
    <hyperlink ref="N22:P22" r:id="rId31" display="http://www.commscope.com/catalog/enterprise/159/product_details.aspx?id=32517" xr:uid="{657BC5C0-ACB8-4531-9CB1-66A0103DD665}"/>
    <hyperlink ref="L22:M22" r:id="rId32" display="http://www.commscope.com/catalog/enterprise/159/product_details.aspx?id=32508" xr:uid="{CC79FEC7-3CCE-4607-B403-27929107C87B}"/>
    <hyperlink ref="L26:P26" r:id="rId33" display="http://www.commscope.com/catalog/enterprise/product_details.aspx?id=23833&amp;q=760184697&amp;sayt=1" xr:uid="{5365AD55-C1D8-4111-B20F-E9BBC3CBB3B5}"/>
    <hyperlink ref="L30:P30" r:id="rId34" display="http://www.commscope.com/catalog/enterprise/product_details.aspx?id=23834&amp;s=search" xr:uid="{D521331C-1278-42DF-8622-C4421A3733D4}"/>
    <hyperlink ref="L36:P36" r:id="rId35" display="http://www.commscope.com/catalog/enterprise/product_details.aspx?id=32395&amp;s=search" xr:uid="{5E124313-DCD2-405F-B7FA-A022FA949806}"/>
    <hyperlink ref="L42:P42" r:id="rId36" display="https://www.commscope.com/catalog/tools_accessories/product_details.aspx?id=21433" xr:uid="{C5091C11-8357-4D9D-A8B2-C052FC94D252}"/>
  </hyperlinks>
  <pageMargins left="0.7" right="0.7" top="0.75" bottom="0.75" header="0.3" footer="0.3"/>
  <pageSetup scale="79" orientation="landscape" r:id="rId37"/>
  <drawing r:id="rId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99263-160D-489D-B01E-963E448B3E4A}">
  <dimension ref="A1:R42"/>
  <sheetViews>
    <sheetView tabSelected="1" workbookViewId="0">
      <selection activeCell="A6" sqref="A6:J6"/>
    </sheetView>
  </sheetViews>
  <sheetFormatPr defaultRowHeight="15" x14ac:dyDescent="0.25"/>
  <cols>
    <col min="5" max="5" width="4.7109375" customWidth="1"/>
    <col min="7" max="7" width="4" customWidth="1"/>
    <col min="11" max="11" width="3" customWidth="1"/>
    <col min="16" max="16" width="4.28515625" customWidth="1"/>
  </cols>
  <sheetData>
    <row r="1" spans="1:18" x14ac:dyDescent="0.25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</row>
    <row r="2" spans="1:18" x14ac:dyDescent="0.2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</row>
    <row r="3" spans="1:18" x14ac:dyDescent="0.25">
      <c r="A3" s="208"/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</row>
    <row r="4" spans="1:18" x14ac:dyDescent="0.25">
      <c r="A4" s="208"/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</row>
    <row r="5" spans="1:18" ht="15.75" thickBot="1" x14ac:dyDescent="0.3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208"/>
      <c r="L5" s="114"/>
      <c r="M5" s="114"/>
      <c r="N5" s="114"/>
      <c r="O5" s="114"/>
      <c r="P5" s="114"/>
      <c r="Q5" s="114"/>
      <c r="R5" s="114"/>
    </row>
    <row r="6" spans="1:18" ht="27" thickBot="1" x14ac:dyDescent="0.45">
      <c r="A6" s="447" t="s">
        <v>249</v>
      </c>
      <c r="B6" s="448"/>
      <c r="C6" s="448"/>
      <c r="D6" s="448"/>
      <c r="E6" s="448"/>
      <c r="F6" s="448"/>
      <c r="G6" s="448"/>
      <c r="H6" s="448"/>
      <c r="I6" s="448"/>
      <c r="J6" s="449"/>
      <c r="K6" s="208"/>
      <c r="L6" s="451" t="s">
        <v>205</v>
      </c>
      <c r="M6" s="452"/>
      <c r="N6" s="452"/>
      <c r="O6" s="452"/>
      <c r="P6" s="452"/>
      <c r="Q6" s="306"/>
      <c r="R6" s="453"/>
    </row>
    <row r="7" spans="1:18" ht="15" customHeight="1" x14ac:dyDescent="0.25">
      <c r="A7" s="410" t="s">
        <v>50</v>
      </c>
      <c r="B7" s="427" t="s">
        <v>172</v>
      </c>
      <c r="C7" s="429" t="s">
        <v>173</v>
      </c>
      <c r="D7" s="429"/>
      <c r="E7" s="429"/>
      <c r="F7" s="429" t="s">
        <v>174</v>
      </c>
      <c r="G7" s="431"/>
      <c r="H7" s="174"/>
      <c r="I7" s="110"/>
      <c r="J7" s="175"/>
      <c r="K7" s="208"/>
      <c r="L7" s="460" t="s">
        <v>208</v>
      </c>
      <c r="M7" s="460"/>
      <c r="N7" s="460"/>
      <c r="O7" s="460"/>
      <c r="P7" s="461"/>
      <c r="Q7" s="174"/>
      <c r="R7" s="175"/>
    </row>
    <row r="8" spans="1:18" x14ac:dyDescent="0.25">
      <c r="A8" s="411"/>
      <c r="B8" s="428"/>
      <c r="C8" s="430"/>
      <c r="D8" s="430"/>
      <c r="E8" s="430"/>
      <c r="F8" s="430"/>
      <c r="G8" s="432"/>
      <c r="H8" s="111"/>
      <c r="I8" s="112"/>
      <c r="J8" s="176"/>
      <c r="K8" s="208"/>
      <c r="L8" s="430" t="s">
        <v>201</v>
      </c>
      <c r="M8" s="430"/>
      <c r="N8" s="430" t="s">
        <v>202</v>
      </c>
      <c r="O8" s="430"/>
      <c r="P8" s="462"/>
      <c r="Q8" s="111"/>
      <c r="R8" s="176"/>
    </row>
    <row r="9" spans="1:18" ht="15" customHeight="1" x14ac:dyDescent="0.25">
      <c r="A9" s="411"/>
      <c r="B9" s="104">
        <v>6</v>
      </c>
      <c r="C9" s="441" t="s">
        <v>224</v>
      </c>
      <c r="D9" s="442"/>
      <c r="E9" s="442"/>
      <c r="F9" s="425">
        <v>760012104</v>
      </c>
      <c r="G9" s="425"/>
      <c r="H9" s="111"/>
      <c r="I9" s="112"/>
      <c r="J9" s="176"/>
      <c r="K9" s="208"/>
      <c r="L9" s="463" t="s">
        <v>203</v>
      </c>
      <c r="M9" s="455"/>
      <c r="N9" s="455" t="s">
        <v>204</v>
      </c>
      <c r="O9" s="455"/>
      <c r="P9" s="464"/>
      <c r="Q9" s="111"/>
      <c r="R9" s="176"/>
    </row>
    <row r="10" spans="1:18" ht="15.75" thickBot="1" x14ac:dyDescent="0.3">
      <c r="A10" s="411"/>
      <c r="B10" s="104">
        <v>12</v>
      </c>
      <c r="C10" s="441" t="s">
        <v>225</v>
      </c>
      <c r="D10" s="442"/>
      <c r="E10" s="442"/>
      <c r="F10" s="425">
        <v>760012112</v>
      </c>
      <c r="G10" s="425"/>
      <c r="H10" s="111"/>
      <c r="I10" s="112"/>
      <c r="J10" s="176"/>
      <c r="K10" s="208"/>
      <c r="L10" s="435">
        <v>760117887</v>
      </c>
      <c r="M10" s="435"/>
      <c r="N10" s="435">
        <v>760117911</v>
      </c>
      <c r="O10" s="435"/>
      <c r="P10" s="465"/>
      <c r="Q10" s="113"/>
      <c r="R10" s="177"/>
    </row>
    <row r="11" spans="1:18" x14ac:dyDescent="0.25">
      <c r="A11" s="411"/>
      <c r="B11" s="104">
        <v>24</v>
      </c>
      <c r="C11" s="441" t="s">
        <v>226</v>
      </c>
      <c r="D11" s="442"/>
      <c r="E11" s="442"/>
      <c r="F11" s="425">
        <v>760018564</v>
      </c>
      <c r="G11" s="425"/>
      <c r="H11" s="111"/>
      <c r="I11" s="112"/>
      <c r="J11" s="176"/>
      <c r="K11" s="208"/>
      <c r="L11" s="458" t="s">
        <v>209</v>
      </c>
      <c r="M11" s="429"/>
      <c r="N11" s="429"/>
      <c r="O11" s="429"/>
      <c r="P11" s="431"/>
      <c r="Q11" s="174"/>
      <c r="R11" s="175"/>
    </row>
    <row r="12" spans="1:18" ht="15.75" thickBot="1" x14ac:dyDescent="0.3">
      <c r="A12" s="411"/>
      <c r="B12" s="105">
        <v>48</v>
      </c>
      <c r="C12" s="441" t="s">
        <v>227</v>
      </c>
      <c r="D12" s="442"/>
      <c r="E12" s="442"/>
      <c r="F12" s="425">
        <v>760026849</v>
      </c>
      <c r="G12" s="425"/>
      <c r="H12" s="113"/>
      <c r="I12" s="114"/>
      <c r="J12" s="177"/>
      <c r="K12" s="208"/>
      <c r="L12" s="459" t="s">
        <v>201</v>
      </c>
      <c r="M12" s="430"/>
      <c r="N12" s="430" t="s">
        <v>202</v>
      </c>
      <c r="O12" s="430"/>
      <c r="P12" s="432"/>
      <c r="Q12" s="111"/>
      <c r="R12" s="176"/>
    </row>
    <row r="13" spans="1:18" x14ac:dyDescent="0.25">
      <c r="A13" s="437"/>
      <c r="B13" s="427" t="s">
        <v>172</v>
      </c>
      <c r="C13" s="429" t="s">
        <v>173</v>
      </c>
      <c r="D13" s="429"/>
      <c r="E13" s="429"/>
      <c r="F13" s="429" t="s">
        <v>174</v>
      </c>
      <c r="G13" s="431"/>
      <c r="H13" s="174"/>
      <c r="I13" s="110"/>
      <c r="J13" s="175"/>
      <c r="K13" s="208"/>
      <c r="L13" s="454" t="s">
        <v>206</v>
      </c>
      <c r="M13" s="455"/>
      <c r="N13" s="455" t="s">
        <v>207</v>
      </c>
      <c r="O13" s="455"/>
      <c r="P13" s="456"/>
      <c r="Q13" s="111"/>
      <c r="R13" s="176"/>
    </row>
    <row r="14" spans="1:18" ht="15.75" thickBot="1" x14ac:dyDescent="0.3">
      <c r="A14" s="437"/>
      <c r="B14" s="428"/>
      <c r="C14" s="430"/>
      <c r="D14" s="430"/>
      <c r="E14" s="430"/>
      <c r="F14" s="430"/>
      <c r="G14" s="432"/>
      <c r="H14" s="111"/>
      <c r="I14" s="112"/>
      <c r="J14" s="176"/>
      <c r="K14" s="208"/>
      <c r="L14" s="457">
        <v>760117945</v>
      </c>
      <c r="M14" s="435"/>
      <c r="N14" s="435">
        <v>760117978</v>
      </c>
      <c r="O14" s="435"/>
      <c r="P14" s="436"/>
      <c r="Q14" s="113"/>
      <c r="R14" s="177"/>
    </row>
    <row r="15" spans="1:18" x14ac:dyDescent="0.25">
      <c r="A15" s="437"/>
      <c r="B15" s="104">
        <v>6</v>
      </c>
      <c r="C15" s="450" t="s">
        <v>232</v>
      </c>
      <c r="D15" s="442"/>
      <c r="E15" s="442"/>
      <c r="F15" s="425">
        <v>760127506</v>
      </c>
      <c r="G15" s="425"/>
      <c r="H15" s="111"/>
      <c r="I15" s="112"/>
      <c r="J15" s="176"/>
      <c r="K15" s="208"/>
      <c r="L15" s="458" t="s">
        <v>212</v>
      </c>
      <c r="M15" s="429"/>
      <c r="N15" s="429"/>
      <c r="O15" s="429"/>
      <c r="P15" s="431"/>
      <c r="Q15" s="174"/>
      <c r="R15" s="175"/>
    </row>
    <row r="16" spans="1:18" x14ac:dyDescent="0.25">
      <c r="A16" s="437"/>
      <c r="B16" s="104">
        <v>12</v>
      </c>
      <c r="C16" s="441" t="s">
        <v>233</v>
      </c>
      <c r="D16" s="442"/>
      <c r="E16" s="442"/>
      <c r="F16" s="425">
        <v>760127514</v>
      </c>
      <c r="G16" s="425"/>
      <c r="H16" s="111"/>
      <c r="I16" s="112"/>
      <c r="J16" s="176"/>
      <c r="K16" s="208"/>
      <c r="L16" s="459" t="s">
        <v>201</v>
      </c>
      <c r="M16" s="430"/>
      <c r="N16" s="430" t="s">
        <v>202</v>
      </c>
      <c r="O16" s="430"/>
      <c r="P16" s="432"/>
      <c r="Q16" s="111"/>
      <c r="R16" s="176"/>
    </row>
    <row r="17" spans="1:18" x14ac:dyDescent="0.25">
      <c r="A17" s="437"/>
      <c r="B17" s="104">
        <v>24</v>
      </c>
      <c r="C17" s="441" t="s">
        <v>234</v>
      </c>
      <c r="D17" s="442"/>
      <c r="E17" s="442"/>
      <c r="F17" s="425">
        <v>760127407</v>
      </c>
      <c r="G17" s="425"/>
      <c r="H17" s="111"/>
      <c r="I17" s="112"/>
      <c r="J17" s="176"/>
      <c r="K17" s="208"/>
      <c r="L17" s="466" t="s">
        <v>210</v>
      </c>
      <c r="M17" s="467"/>
      <c r="N17" s="467" t="s">
        <v>211</v>
      </c>
      <c r="O17" s="467"/>
      <c r="P17" s="468"/>
      <c r="Q17" s="111"/>
      <c r="R17" s="176"/>
    </row>
    <row r="18" spans="1:18" ht="15.75" thickBot="1" x14ac:dyDescent="0.3">
      <c r="A18" s="438"/>
      <c r="B18" s="105">
        <v>48</v>
      </c>
      <c r="C18" s="441" t="s">
        <v>235</v>
      </c>
      <c r="D18" s="442"/>
      <c r="E18" s="442"/>
      <c r="F18" s="425">
        <v>760126540</v>
      </c>
      <c r="G18" s="425"/>
      <c r="H18" s="113"/>
      <c r="I18" s="114"/>
      <c r="J18" s="177"/>
      <c r="K18" s="208"/>
      <c r="L18" s="457">
        <v>760117895</v>
      </c>
      <c r="M18" s="435"/>
      <c r="N18" s="435">
        <v>760117929</v>
      </c>
      <c r="O18" s="435"/>
      <c r="P18" s="436"/>
      <c r="Q18" s="113"/>
      <c r="R18" s="177"/>
    </row>
    <row r="19" spans="1:18" ht="15" customHeight="1" x14ac:dyDescent="0.25">
      <c r="A19" s="410" t="s">
        <v>183</v>
      </c>
      <c r="B19" s="427" t="s">
        <v>172</v>
      </c>
      <c r="C19" s="429" t="s">
        <v>173</v>
      </c>
      <c r="D19" s="429"/>
      <c r="E19" s="429"/>
      <c r="F19" s="429" t="s">
        <v>174</v>
      </c>
      <c r="G19" s="431"/>
      <c r="H19" s="174"/>
      <c r="I19" s="110"/>
      <c r="J19" s="175"/>
      <c r="K19" s="208"/>
      <c r="L19" s="458" t="s">
        <v>215</v>
      </c>
      <c r="M19" s="429"/>
      <c r="N19" s="429"/>
      <c r="O19" s="429"/>
      <c r="P19" s="431"/>
      <c r="Q19" s="174"/>
      <c r="R19" s="175"/>
    </row>
    <row r="20" spans="1:18" ht="15" customHeight="1" x14ac:dyDescent="0.25">
      <c r="A20" s="439"/>
      <c r="B20" s="428"/>
      <c r="C20" s="430"/>
      <c r="D20" s="430"/>
      <c r="E20" s="430"/>
      <c r="F20" s="430"/>
      <c r="G20" s="432"/>
      <c r="H20" s="111"/>
      <c r="I20" s="112"/>
      <c r="J20" s="176"/>
      <c r="K20" s="208"/>
      <c r="L20" s="459" t="s">
        <v>201</v>
      </c>
      <c r="M20" s="430"/>
      <c r="N20" s="430" t="s">
        <v>202</v>
      </c>
      <c r="O20" s="430"/>
      <c r="P20" s="432"/>
      <c r="Q20" s="111"/>
      <c r="R20" s="176"/>
    </row>
    <row r="21" spans="1:18" ht="15" customHeight="1" x14ac:dyDescent="0.25">
      <c r="A21" s="439"/>
      <c r="B21" s="104">
        <v>6</v>
      </c>
      <c r="C21" s="441" t="s">
        <v>228</v>
      </c>
      <c r="D21" s="442"/>
      <c r="E21" s="442"/>
      <c r="F21" s="425">
        <v>700208143</v>
      </c>
      <c r="G21" s="425"/>
      <c r="H21" s="111"/>
      <c r="I21" s="112"/>
      <c r="J21" s="176"/>
      <c r="K21" s="208"/>
      <c r="L21" s="466" t="s">
        <v>213</v>
      </c>
      <c r="M21" s="467"/>
      <c r="N21" s="467" t="s">
        <v>214</v>
      </c>
      <c r="O21" s="467"/>
      <c r="P21" s="468"/>
      <c r="Q21" s="111"/>
      <c r="R21" s="176"/>
    </row>
    <row r="22" spans="1:18" ht="15.75" thickBot="1" x14ac:dyDescent="0.3">
      <c r="A22" s="439"/>
      <c r="B22" s="104">
        <v>12</v>
      </c>
      <c r="C22" s="441" t="s">
        <v>229</v>
      </c>
      <c r="D22" s="442"/>
      <c r="E22" s="442"/>
      <c r="F22" s="425">
        <v>700208150</v>
      </c>
      <c r="G22" s="425"/>
      <c r="H22" s="111"/>
      <c r="I22" s="112"/>
      <c r="J22" s="176"/>
      <c r="K22" s="208"/>
      <c r="L22" s="457">
        <v>760117952</v>
      </c>
      <c r="M22" s="435"/>
      <c r="N22" s="435">
        <v>760117986</v>
      </c>
      <c r="O22" s="435"/>
      <c r="P22" s="436"/>
      <c r="Q22" s="113"/>
      <c r="R22" s="177"/>
    </row>
    <row r="23" spans="1:18" x14ac:dyDescent="0.25">
      <c r="A23" s="439"/>
      <c r="B23" s="104">
        <v>24</v>
      </c>
      <c r="C23" s="441" t="s">
        <v>230</v>
      </c>
      <c r="D23" s="442"/>
      <c r="E23" s="442"/>
      <c r="F23" s="425">
        <v>760018556</v>
      </c>
      <c r="G23" s="425"/>
      <c r="H23" s="111"/>
      <c r="I23" s="112"/>
      <c r="J23" s="176"/>
      <c r="K23" s="208"/>
      <c r="L23" s="458" t="s">
        <v>217</v>
      </c>
      <c r="M23" s="429"/>
      <c r="N23" s="429"/>
      <c r="O23" s="429"/>
      <c r="P23" s="431"/>
      <c r="Q23" s="174"/>
      <c r="R23" s="175"/>
    </row>
    <row r="24" spans="1:18" ht="15.75" thickBot="1" x14ac:dyDescent="0.3">
      <c r="A24" s="439"/>
      <c r="B24" s="105">
        <v>48</v>
      </c>
      <c r="C24" s="441" t="s">
        <v>231</v>
      </c>
      <c r="D24" s="442"/>
      <c r="E24" s="442"/>
      <c r="F24" s="425">
        <v>700208218</v>
      </c>
      <c r="G24" s="425"/>
      <c r="H24" s="113"/>
      <c r="I24" s="114"/>
      <c r="J24" s="177"/>
      <c r="K24" s="208"/>
      <c r="L24" s="459" t="s">
        <v>202</v>
      </c>
      <c r="M24" s="430"/>
      <c r="N24" s="430"/>
      <c r="O24" s="430"/>
      <c r="P24" s="432"/>
      <c r="Q24" s="111"/>
      <c r="R24" s="176"/>
    </row>
    <row r="25" spans="1:18" ht="15" customHeight="1" x14ac:dyDescent="0.25">
      <c r="A25" s="437"/>
      <c r="B25" s="427" t="s">
        <v>172</v>
      </c>
      <c r="C25" s="429" t="s">
        <v>173</v>
      </c>
      <c r="D25" s="429"/>
      <c r="E25" s="429"/>
      <c r="F25" s="429" t="s">
        <v>174</v>
      </c>
      <c r="G25" s="431"/>
      <c r="H25" s="174"/>
      <c r="I25" s="110"/>
      <c r="J25" s="175"/>
      <c r="K25" s="208"/>
      <c r="L25" s="469" t="s">
        <v>216</v>
      </c>
      <c r="M25" s="470"/>
      <c r="N25" s="470"/>
      <c r="O25" s="470"/>
      <c r="P25" s="471"/>
      <c r="Q25" s="111"/>
      <c r="R25" s="176"/>
    </row>
    <row r="26" spans="1:18" ht="15.75" thickBot="1" x14ac:dyDescent="0.3">
      <c r="A26" s="437"/>
      <c r="B26" s="428"/>
      <c r="C26" s="430"/>
      <c r="D26" s="430"/>
      <c r="E26" s="430"/>
      <c r="F26" s="430"/>
      <c r="G26" s="432"/>
      <c r="H26" s="111"/>
      <c r="I26" s="112"/>
      <c r="J26" s="176"/>
      <c r="K26" s="208"/>
      <c r="L26" s="457">
        <v>760184697</v>
      </c>
      <c r="M26" s="435"/>
      <c r="N26" s="435"/>
      <c r="O26" s="435"/>
      <c r="P26" s="436"/>
      <c r="Q26" s="113"/>
      <c r="R26" s="177"/>
    </row>
    <row r="27" spans="1:18" x14ac:dyDescent="0.25">
      <c r="A27" s="437"/>
      <c r="B27" s="104">
        <v>6</v>
      </c>
      <c r="C27" s="450" t="s">
        <v>236</v>
      </c>
      <c r="D27" s="442"/>
      <c r="E27" s="442"/>
      <c r="F27" s="425">
        <v>760127175</v>
      </c>
      <c r="G27" s="425"/>
      <c r="H27" s="111"/>
      <c r="I27" s="112"/>
      <c r="J27" s="176"/>
      <c r="K27" s="208"/>
      <c r="L27" s="458" t="s">
        <v>219</v>
      </c>
      <c r="M27" s="429"/>
      <c r="N27" s="429"/>
      <c r="O27" s="429"/>
      <c r="P27" s="431"/>
      <c r="Q27" s="174"/>
      <c r="R27" s="175"/>
    </row>
    <row r="28" spans="1:18" x14ac:dyDescent="0.25">
      <c r="A28" s="437"/>
      <c r="B28" s="104">
        <v>12</v>
      </c>
      <c r="C28" s="441" t="s">
        <v>237</v>
      </c>
      <c r="D28" s="442"/>
      <c r="E28" s="442"/>
      <c r="F28" s="425">
        <v>760127183</v>
      </c>
      <c r="G28" s="425"/>
      <c r="H28" s="111"/>
      <c r="I28" s="112"/>
      <c r="J28" s="176"/>
      <c r="K28" s="208"/>
      <c r="L28" s="459" t="s">
        <v>202</v>
      </c>
      <c r="M28" s="430"/>
      <c r="N28" s="430"/>
      <c r="O28" s="430"/>
      <c r="P28" s="432"/>
      <c r="Q28" s="111"/>
      <c r="R28" s="176"/>
    </row>
    <row r="29" spans="1:18" x14ac:dyDescent="0.25">
      <c r="A29" s="437"/>
      <c r="B29" s="104">
        <v>24</v>
      </c>
      <c r="C29" s="441" t="s">
        <v>238</v>
      </c>
      <c r="D29" s="442"/>
      <c r="E29" s="442"/>
      <c r="F29" s="425">
        <v>760127381</v>
      </c>
      <c r="G29" s="425"/>
      <c r="H29" s="111"/>
      <c r="I29" s="112"/>
      <c r="J29" s="176"/>
      <c r="K29" s="208"/>
      <c r="L29" s="469" t="s">
        <v>218</v>
      </c>
      <c r="M29" s="470"/>
      <c r="N29" s="470"/>
      <c r="O29" s="470"/>
      <c r="P29" s="471"/>
      <c r="Q29" s="111"/>
      <c r="R29" s="176"/>
    </row>
    <row r="30" spans="1:18" ht="15.75" thickBot="1" x14ac:dyDescent="0.3">
      <c r="A30" s="438"/>
      <c r="B30" s="105">
        <v>48</v>
      </c>
      <c r="C30" s="441" t="s">
        <v>239</v>
      </c>
      <c r="D30" s="442"/>
      <c r="E30" s="442"/>
      <c r="F30" s="425">
        <v>760127209</v>
      </c>
      <c r="G30" s="425"/>
      <c r="H30" s="113"/>
      <c r="I30" s="114"/>
      <c r="J30" s="177"/>
      <c r="K30" s="208"/>
      <c r="L30" s="457">
        <v>760184689</v>
      </c>
      <c r="M30" s="435"/>
      <c r="N30" s="435"/>
      <c r="O30" s="435"/>
      <c r="P30" s="436"/>
      <c r="Q30" s="113"/>
      <c r="R30" s="177"/>
    </row>
    <row r="31" spans="1:18" ht="15.75" thickBot="1" x14ac:dyDescent="0.3">
      <c r="A31" s="410" t="s">
        <v>63</v>
      </c>
      <c r="B31" s="427" t="s">
        <v>172</v>
      </c>
      <c r="C31" s="429" t="s">
        <v>173</v>
      </c>
      <c r="D31" s="429"/>
      <c r="E31" s="429"/>
      <c r="F31" s="429" t="s">
        <v>174</v>
      </c>
      <c r="G31" s="431"/>
      <c r="H31" s="174"/>
      <c r="I31" s="110"/>
      <c r="J31" s="175"/>
      <c r="K31" s="208"/>
      <c r="L31" s="306"/>
      <c r="M31" s="306"/>
      <c r="N31" s="306"/>
      <c r="O31" s="306"/>
      <c r="P31" s="306"/>
      <c r="Q31" s="306"/>
      <c r="R31" s="306"/>
    </row>
    <row r="32" spans="1:18" x14ac:dyDescent="0.25">
      <c r="A32" s="411"/>
      <c r="B32" s="428"/>
      <c r="C32" s="430"/>
      <c r="D32" s="430"/>
      <c r="E32" s="430"/>
      <c r="F32" s="430"/>
      <c r="G32" s="432"/>
      <c r="H32" s="111"/>
      <c r="I32" s="112"/>
      <c r="J32" s="176"/>
      <c r="K32" s="208"/>
      <c r="L32" s="478" t="s">
        <v>220</v>
      </c>
      <c r="M32" s="479"/>
      <c r="N32" s="479"/>
      <c r="O32" s="479"/>
      <c r="P32" s="480"/>
      <c r="Q32" s="174"/>
      <c r="R32" s="175"/>
    </row>
    <row r="33" spans="1:18" x14ac:dyDescent="0.25">
      <c r="A33" s="411"/>
      <c r="B33" s="104">
        <v>6</v>
      </c>
      <c r="C33" s="440" t="s">
        <v>240</v>
      </c>
      <c r="D33" s="424"/>
      <c r="E33" s="424"/>
      <c r="F33" s="425">
        <v>760004424</v>
      </c>
      <c r="G33" s="425"/>
      <c r="H33" s="111"/>
      <c r="I33" s="112"/>
      <c r="J33" s="176"/>
      <c r="K33" s="208"/>
      <c r="L33" s="481"/>
      <c r="M33" s="482"/>
      <c r="N33" s="482"/>
      <c r="O33" s="482"/>
      <c r="P33" s="483"/>
      <c r="Q33" s="111"/>
      <c r="R33" s="176"/>
    </row>
    <row r="34" spans="1:18" x14ac:dyDescent="0.25">
      <c r="A34" s="411"/>
      <c r="B34" s="104">
        <v>12</v>
      </c>
      <c r="C34" s="440" t="s">
        <v>241</v>
      </c>
      <c r="D34" s="424"/>
      <c r="E34" s="424"/>
      <c r="F34" s="425">
        <v>760004440</v>
      </c>
      <c r="G34" s="425"/>
      <c r="H34" s="111"/>
      <c r="I34" s="112"/>
      <c r="J34" s="176"/>
      <c r="K34" s="208"/>
      <c r="L34" s="472" t="s">
        <v>221</v>
      </c>
      <c r="M34" s="473"/>
      <c r="N34" s="473"/>
      <c r="O34" s="473"/>
      <c r="P34" s="474"/>
      <c r="Q34" s="111"/>
      <c r="R34" s="176"/>
    </row>
    <row r="35" spans="1:18" x14ac:dyDescent="0.25">
      <c r="A35" s="411"/>
      <c r="B35" s="104">
        <v>24</v>
      </c>
      <c r="C35" s="440" t="s">
        <v>242</v>
      </c>
      <c r="D35" s="424"/>
      <c r="E35" s="424"/>
      <c r="F35" s="425">
        <v>760018515</v>
      </c>
      <c r="G35" s="425"/>
      <c r="H35" s="111"/>
      <c r="I35" s="112"/>
      <c r="J35" s="176"/>
      <c r="K35" s="208"/>
      <c r="L35" s="472"/>
      <c r="M35" s="473"/>
      <c r="N35" s="473"/>
      <c r="O35" s="473"/>
      <c r="P35" s="474"/>
      <c r="Q35" s="111"/>
      <c r="R35" s="176"/>
    </row>
    <row r="36" spans="1:18" ht="15.75" thickBot="1" x14ac:dyDescent="0.3">
      <c r="A36" s="411"/>
      <c r="B36" s="105">
        <v>48</v>
      </c>
      <c r="C36" s="440" t="s">
        <v>243</v>
      </c>
      <c r="D36" s="424"/>
      <c r="E36" s="424"/>
      <c r="F36" s="425">
        <v>760004473</v>
      </c>
      <c r="G36" s="425"/>
      <c r="H36" s="113"/>
      <c r="I36" s="114"/>
      <c r="J36" s="177"/>
      <c r="K36" s="208"/>
      <c r="L36" s="484">
        <v>760119131</v>
      </c>
      <c r="M36" s="485"/>
      <c r="N36" s="485"/>
      <c r="O36" s="485"/>
      <c r="P36" s="486"/>
      <c r="Q36" s="113"/>
      <c r="R36" s="177"/>
    </row>
    <row r="37" spans="1:18" ht="15.75" thickBot="1" x14ac:dyDescent="0.3">
      <c r="A37" s="412"/>
      <c r="B37" s="427" t="s">
        <v>172</v>
      </c>
      <c r="C37" s="429" t="s">
        <v>173</v>
      </c>
      <c r="D37" s="429"/>
      <c r="E37" s="429"/>
      <c r="F37" s="429" t="s">
        <v>174</v>
      </c>
      <c r="G37" s="431"/>
      <c r="H37" s="414"/>
      <c r="I37" s="415"/>
      <c r="J37" s="416"/>
      <c r="K37" s="208"/>
      <c r="L37" s="306"/>
      <c r="M37" s="306"/>
      <c r="N37" s="306"/>
      <c r="O37" s="306"/>
      <c r="P37" s="306"/>
      <c r="Q37" s="306"/>
      <c r="R37" s="306"/>
    </row>
    <row r="38" spans="1:18" x14ac:dyDescent="0.25">
      <c r="A38" s="412"/>
      <c r="B38" s="428"/>
      <c r="C38" s="430"/>
      <c r="D38" s="430"/>
      <c r="E38" s="430"/>
      <c r="F38" s="430"/>
      <c r="G38" s="432"/>
      <c r="H38" s="417"/>
      <c r="I38" s="418"/>
      <c r="J38" s="419"/>
      <c r="K38" s="208"/>
      <c r="L38" s="478" t="s">
        <v>222</v>
      </c>
      <c r="M38" s="479"/>
      <c r="N38" s="479"/>
      <c r="O38" s="479"/>
      <c r="P38" s="480"/>
      <c r="Q38" s="174"/>
      <c r="R38" s="175"/>
    </row>
    <row r="39" spans="1:18" x14ac:dyDescent="0.25">
      <c r="A39" s="412"/>
      <c r="B39" s="104">
        <v>6</v>
      </c>
      <c r="C39" s="423" t="s">
        <v>244</v>
      </c>
      <c r="D39" s="424"/>
      <c r="E39" s="424"/>
      <c r="F39" s="425">
        <v>760127308</v>
      </c>
      <c r="G39" s="425"/>
      <c r="H39" s="417"/>
      <c r="I39" s="418"/>
      <c r="J39" s="419"/>
      <c r="K39" s="208"/>
      <c r="L39" s="481"/>
      <c r="M39" s="482"/>
      <c r="N39" s="482"/>
      <c r="O39" s="482"/>
      <c r="P39" s="483"/>
      <c r="Q39" s="111"/>
      <c r="R39" s="176"/>
    </row>
    <row r="40" spans="1:18" x14ac:dyDescent="0.25">
      <c r="A40" s="412"/>
      <c r="B40" s="104">
        <v>12</v>
      </c>
      <c r="C40" s="440" t="s">
        <v>245</v>
      </c>
      <c r="D40" s="424"/>
      <c r="E40" s="424"/>
      <c r="F40" s="425">
        <v>760127316</v>
      </c>
      <c r="G40" s="425"/>
      <c r="H40" s="417"/>
      <c r="I40" s="418"/>
      <c r="J40" s="419"/>
      <c r="K40" s="208"/>
      <c r="L40" s="472" t="s">
        <v>223</v>
      </c>
      <c r="M40" s="473"/>
      <c r="N40" s="473"/>
      <c r="O40" s="473"/>
      <c r="P40" s="474"/>
      <c r="Q40" s="111"/>
      <c r="R40" s="176"/>
    </row>
    <row r="41" spans="1:18" x14ac:dyDescent="0.25">
      <c r="A41" s="412"/>
      <c r="B41" s="104">
        <v>24</v>
      </c>
      <c r="C41" s="440" t="s">
        <v>246</v>
      </c>
      <c r="D41" s="424"/>
      <c r="E41" s="424"/>
      <c r="F41" s="425">
        <v>760127373</v>
      </c>
      <c r="G41" s="425"/>
      <c r="H41" s="417"/>
      <c r="I41" s="418"/>
      <c r="J41" s="419"/>
      <c r="K41" s="208"/>
      <c r="L41" s="472"/>
      <c r="M41" s="473"/>
      <c r="N41" s="473"/>
      <c r="O41" s="473"/>
      <c r="P41" s="474"/>
      <c r="Q41" s="111"/>
      <c r="R41" s="176"/>
    </row>
    <row r="42" spans="1:18" ht="15.75" thickBot="1" x14ac:dyDescent="0.3">
      <c r="A42" s="413"/>
      <c r="B42" s="105">
        <v>48</v>
      </c>
      <c r="C42" s="440" t="s">
        <v>247</v>
      </c>
      <c r="D42" s="424"/>
      <c r="E42" s="424"/>
      <c r="F42" s="425">
        <v>760127340</v>
      </c>
      <c r="G42" s="425"/>
      <c r="H42" s="420"/>
      <c r="I42" s="421"/>
      <c r="J42" s="422"/>
      <c r="K42" s="208"/>
      <c r="L42" s="475">
        <v>760053207</v>
      </c>
      <c r="M42" s="476"/>
      <c r="N42" s="476"/>
      <c r="O42" s="476"/>
      <c r="P42" s="477"/>
      <c r="Q42" s="113"/>
      <c r="R42" s="177"/>
    </row>
  </sheetData>
  <mergeCells count="132">
    <mergeCell ref="C39:E39"/>
    <mergeCell ref="F39:G39"/>
    <mergeCell ref="C40:E40"/>
    <mergeCell ref="A31:A42"/>
    <mergeCell ref="B31:B32"/>
    <mergeCell ref="C31:E32"/>
    <mergeCell ref="F31:G32"/>
    <mergeCell ref="H31:J36"/>
    <mergeCell ref="L31:R31"/>
    <mergeCell ref="L32:P33"/>
    <mergeCell ref="Q32:R36"/>
    <mergeCell ref="C33:E33"/>
    <mergeCell ref="F33:G33"/>
    <mergeCell ref="F40:G40"/>
    <mergeCell ref="L40:P41"/>
    <mergeCell ref="C41:E41"/>
    <mergeCell ref="F41:G41"/>
    <mergeCell ref="C42:E42"/>
    <mergeCell ref="F42:G42"/>
    <mergeCell ref="L42:P42"/>
    <mergeCell ref="B37:B38"/>
    <mergeCell ref="C37:E38"/>
    <mergeCell ref="F37:G38"/>
    <mergeCell ref="H37:J42"/>
    <mergeCell ref="L37:R37"/>
    <mergeCell ref="L38:P39"/>
    <mergeCell ref="Q38:R42"/>
    <mergeCell ref="L30:P30"/>
    <mergeCell ref="C34:E34"/>
    <mergeCell ref="F34:G34"/>
    <mergeCell ref="L34:P35"/>
    <mergeCell ref="C35:E35"/>
    <mergeCell ref="F35:G35"/>
    <mergeCell ref="C36:E36"/>
    <mergeCell ref="F36:G36"/>
    <mergeCell ref="L36:P36"/>
    <mergeCell ref="Q23:R26"/>
    <mergeCell ref="C24:E24"/>
    <mergeCell ref="F24:G24"/>
    <mergeCell ref="L24:P24"/>
    <mergeCell ref="Q19:R22"/>
    <mergeCell ref="L20:M20"/>
    <mergeCell ref="N20:P20"/>
    <mergeCell ref="C21:E21"/>
    <mergeCell ref="F21:G21"/>
    <mergeCell ref="L21:M21"/>
    <mergeCell ref="N21:P21"/>
    <mergeCell ref="C22:E22"/>
    <mergeCell ref="F22:G22"/>
    <mergeCell ref="L22:M22"/>
    <mergeCell ref="C25:E26"/>
    <mergeCell ref="F25:G26"/>
    <mergeCell ref="H25:J30"/>
    <mergeCell ref="L25:P25"/>
    <mergeCell ref="L26:P26"/>
    <mergeCell ref="C27:E27"/>
    <mergeCell ref="F27:G27"/>
    <mergeCell ref="L27:P27"/>
    <mergeCell ref="Q27:R30"/>
    <mergeCell ref="C28:E28"/>
    <mergeCell ref="L17:M17"/>
    <mergeCell ref="N17:P17"/>
    <mergeCell ref="C18:E18"/>
    <mergeCell ref="F18:G18"/>
    <mergeCell ref="L18:M18"/>
    <mergeCell ref="N18:P18"/>
    <mergeCell ref="A19:A30"/>
    <mergeCell ref="B19:B20"/>
    <mergeCell ref="C19:E20"/>
    <mergeCell ref="F19:G20"/>
    <mergeCell ref="H19:J24"/>
    <mergeCell ref="L19:P19"/>
    <mergeCell ref="N22:P22"/>
    <mergeCell ref="C23:E23"/>
    <mergeCell ref="F23:G23"/>
    <mergeCell ref="L23:P23"/>
    <mergeCell ref="B25:B26"/>
    <mergeCell ref="F28:G28"/>
    <mergeCell ref="L28:P28"/>
    <mergeCell ref="C29:E29"/>
    <mergeCell ref="F29:G29"/>
    <mergeCell ref="L29:P29"/>
    <mergeCell ref="C30:E30"/>
    <mergeCell ref="F30:G30"/>
    <mergeCell ref="L11:P11"/>
    <mergeCell ref="Q11:R14"/>
    <mergeCell ref="C12:E12"/>
    <mergeCell ref="F12:G12"/>
    <mergeCell ref="L12:M12"/>
    <mergeCell ref="N12:P12"/>
    <mergeCell ref="B13:B14"/>
    <mergeCell ref="C13:E14"/>
    <mergeCell ref="F13:G14"/>
    <mergeCell ref="H13:J18"/>
    <mergeCell ref="L13:M13"/>
    <mergeCell ref="N13:P13"/>
    <mergeCell ref="L14:M14"/>
    <mergeCell ref="N14:P14"/>
    <mergeCell ref="C15:E15"/>
    <mergeCell ref="F15:G15"/>
    <mergeCell ref="L15:P15"/>
    <mergeCell ref="Q15:R18"/>
    <mergeCell ref="C16:E16"/>
    <mergeCell ref="F16:G16"/>
    <mergeCell ref="L16:M16"/>
    <mergeCell ref="N16:P16"/>
    <mergeCell ref="C17:E17"/>
    <mergeCell ref="F17:G17"/>
    <mergeCell ref="A1:J5"/>
    <mergeCell ref="K1:K42"/>
    <mergeCell ref="L1:R5"/>
    <mergeCell ref="A6:J6"/>
    <mergeCell ref="L6:R6"/>
    <mergeCell ref="A7:A18"/>
    <mergeCell ref="B7:B8"/>
    <mergeCell ref="C7:E8"/>
    <mergeCell ref="F7:G8"/>
    <mergeCell ref="H7:J12"/>
    <mergeCell ref="L7:P7"/>
    <mergeCell ref="Q7:R10"/>
    <mergeCell ref="L8:M8"/>
    <mergeCell ref="N8:P8"/>
    <mergeCell ref="C9:E9"/>
    <mergeCell ref="F9:G9"/>
    <mergeCell ref="L9:M9"/>
    <mergeCell ref="N9:P9"/>
    <mergeCell ref="C10:E10"/>
    <mergeCell ref="F10:G10"/>
    <mergeCell ref="L10:M10"/>
    <mergeCell ref="N10:P10"/>
    <mergeCell ref="C11:E11"/>
    <mergeCell ref="F11:G11"/>
  </mergeCells>
  <hyperlinks>
    <hyperlink ref="L10" r:id="rId1" display="http://www.commscope.com/catalog/enterprise/159/product_details.aspx?id=32485" xr:uid="{2A5F319E-C244-42B3-A203-7879A5DFF1C2}"/>
    <hyperlink ref="N10" r:id="rId2" display="http://www.commscope.com/catalog/enterprise/159/product_details.aspx?id=32515" xr:uid="{7AADBE04-11C8-4E81-85FE-5E472B114AC1}"/>
    <hyperlink ref="N14:P14" r:id="rId3" display="http://www.commscope.com/catalog/enterprise/159/product_details.aspx?id=32518" xr:uid="{5EB98371-0953-41DC-9DEC-ECBEA232BF63}"/>
    <hyperlink ref="L14:M14" r:id="rId4" display="http://www.commscope.com/catalog/enterprise/159/product_details.aspx?id=32509" xr:uid="{85C8A857-D78C-4EE8-A384-CD6BA5481B90}"/>
    <hyperlink ref="L18" r:id="rId5" display="http://www.commscope.com/catalog/enterprise/159/product_details.aspx?id=32486" xr:uid="{162B15C5-1792-46AB-A9E0-72A472F686AD}"/>
    <hyperlink ref="N18" r:id="rId6" display="http://www.commscope.com/catalog/enterprise/159/product_details.aspx?id=32514" xr:uid="{23468F8B-0C8E-4C82-BC60-49F2C904EF1F}"/>
    <hyperlink ref="N22:P22" r:id="rId7" display="http://www.commscope.com/catalog/enterprise/159/product_details.aspx?id=32517" xr:uid="{D99B7CCF-AE63-43E5-B18B-D43426ECC760}"/>
    <hyperlink ref="L22:M22" r:id="rId8" display="http://www.commscope.com/catalog/enterprise/159/product_details.aspx?id=32508" xr:uid="{ADF04ED7-3C16-4C94-933F-17976F527EBF}"/>
    <hyperlink ref="L26:P26" r:id="rId9" display="http://www.commscope.com/catalog/enterprise/product_details.aspx?id=23833&amp;q=760184697&amp;sayt=1" xr:uid="{7DD01C19-D23F-43F4-BD7E-1C55E5CB0FB0}"/>
    <hyperlink ref="L30:P30" r:id="rId10" display="http://www.commscope.com/catalog/enterprise/product_details.aspx?id=23834&amp;s=search" xr:uid="{CF1990FC-C1CC-4E5E-9318-EFA8492ADAF8}"/>
    <hyperlink ref="L36:P36" r:id="rId11" display="http://www.commscope.com/catalog/enterprise/product_details.aspx?id=32395&amp;s=search" xr:uid="{B39218FF-294C-48CA-BF03-7E9816D3BB67}"/>
    <hyperlink ref="L42:P42" r:id="rId12" display="https://www.commscope.com/catalog/tools_accessories/product_details.aspx?id=21433" xr:uid="{3257454C-B87A-4ED0-99E5-45D0A6055FB1}"/>
    <hyperlink ref="G9" r:id="rId13" display="http://www.commscope.com/catalog/enterprise/159/product_details.aspx?id=19445" xr:uid="{9E8CC6BE-6BC3-46AC-8B7E-9E2FBED4F913}"/>
    <hyperlink ref="G10" r:id="rId14" display="http://www.commscope.com/catalog/enterprise/159/product_details.aspx?id=19468" xr:uid="{265778CC-1935-4DE0-9B82-6DB96F161307}"/>
    <hyperlink ref="G11" r:id="rId15" display="http://www.commscope.com/catalog/enterprise/159/product_details.aspx?id=19497" xr:uid="{2B55F595-186B-46DE-BC1E-B2884C9DB715}"/>
    <hyperlink ref="G12" r:id="rId16" display="http://www.commscope.com/catalog/enterprise/product_details.aspx?id=19774" xr:uid="{62AE4EB6-61E9-43F4-B5F6-3F36F43D57D1}"/>
    <hyperlink ref="F24:G24" r:id="rId17" display="http://www.commscope.com/catalog/enterprise/product_details.aspx?id=19776" xr:uid="{5042F467-5D3F-40DB-9A9C-2AA9A4D03C53}"/>
    <hyperlink ref="F21:G21" r:id="rId18" display="http://www.commscope.com/catalog/enterprise/159/product_details.aspx?id=19447" xr:uid="{D11A4026-3D0F-4AD1-AC84-79E0E6A43092}"/>
    <hyperlink ref="F22:G22" r:id="rId19" display="http://www.commscope.com/catalog/enterprise/159/product_details.aspx?id=19470" xr:uid="{BEA665F1-DB3C-434E-88C3-D40C9CA6FCAB}"/>
    <hyperlink ref="F23:G23" r:id="rId20" display="http://www.commscope.com/catalog/enterprise/product_details.aspx?id=19499&amp;s=search" xr:uid="{95A638E5-4337-4175-B47A-C17DE7EA6BCE}"/>
    <hyperlink ref="F15:G15" r:id="rId21" display="http://www.commscope.com/catalog/enterprise/159/product_details.aspx?id=19444" xr:uid="{C0F5BE27-1398-4FEE-8F70-4AA22FA1A5B4}"/>
    <hyperlink ref="F16:G16" r:id="rId22" display="http://www.commscope.com/catalog/enterprise/159/product_details.aspx?id=19467" xr:uid="{F4455F5C-855D-423F-8320-8F685EDF27F5}"/>
    <hyperlink ref="F17:G17" r:id="rId23" display="http://www.commscope.com/catalog/enterprise/159/product_details.aspx?id=19496" xr:uid="{4F95EE2B-C801-48CA-AD17-76F4AE5AC439}"/>
    <hyperlink ref="F18:G18" r:id="rId24" display="http://www.commscope.com/catalog/enterprise/product_details.aspx?id=19773" xr:uid="{BD797712-A74B-40B3-ACB6-88A8BC6852F3}"/>
    <hyperlink ref="F27:G27" r:id="rId25" display="http://www.commscope.com/catalog/enterprise/159/product_details.aspx?id=19446" xr:uid="{FFCF8062-69F5-48F1-90ED-147823D73AD8}"/>
    <hyperlink ref="F28:G28" r:id="rId26" display="http://www.commscope.com/catalog/enterprise/159/product_details.aspx?id=19469" xr:uid="{E6A44C25-62FB-415D-B3E0-473072D8E614}"/>
    <hyperlink ref="F29:G29" r:id="rId27" display="http://www.commscope.com/catalog/enterprise/159/product_details.aspx?id=19498" xr:uid="{28966275-BCD8-4431-A3C2-7E12C1362162}"/>
    <hyperlink ref="F30:G30" r:id="rId28" display="http://www.commscope.com/catalog/enterprise/product_details.aspx?id=19775" xr:uid="{E317D3BB-1CA0-4EE9-80A2-079335282CA8}"/>
    <hyperlink ref="F33:G33" r:id="rId29" display="http://www.commscope.com/catalog/enterprise/159/product_details.aspx?id=19443" xr:uid="{CDDC7C13-145E-47E5-992A-73742E29649F}"/>
    <hyperlink ref="F34:G34" r:id="rId30" display="http://www.commscope.com/catalog/enterprise/159/product_details.aspx?id=19466" xr:uid="{CFA8D787-1F71-4069-B8AF-569C3B20338C}"/>
    <hyperlink ref="F35:G35" r:id="rId31" display="http://www.commscope.com/catalog/enterprise/159/product_details.aspx?id=19495" xr:uid="{1DE41464-CD41-4A22-B2C0-0F6CBEF5FBDC}"/>
    <hyperlink ref="F36:G36" r:id="rId32" display="http://www.commscope.com/catalog/enterprise/product_details.aspx?id=19772" xr:uid="{ABBFC171-2500-4330-AE79-3B4B0BCF6BD1}"/>
    <hyperlink ref="F39:G39" r:id="rId33" display="http://www.commscope.com/catalog/enterprise/159/product_details.aspx?id=19442" xr:uid="{06942CC9-BC83-456D-9092-1B083CC60496}"/>
    <hyperlink ref="F40:G40" r:id="rId34" display="http://www.commscope.com/catalog/enterprise/159/product_details.aspx?id=19465" xr:uid="{482562EF-E04B-4175-A5B7-1A661D99C85C}"/>
    <hyperlink ref="F41:G41" r:id="rId35" display="http://www.commscope.com/catalog/enterprise/159/product_details.aspx?id=19494" xr:uid="{3A48E00D-4FEF-4AC7-90D3-FEF3E3716392}"/>
    <hyperlink ref="F42:G42" r:id="rId36" display="http://www.commscope.com/catalog/enterprise/product_details.aspx?id=19771" xr:uid="{67AA7A5C-32BB-4C5B-AAD5-7BE248D7ED99}"/>
  </hyperlinks>
  <pageMargins left="0.7" right="0.7" top="0.75" bottom="0.75" header="0.3" footer="0.3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Systimax</vt:lpstr>
      <vt:lpstr>Commscope</vt:lpstr>
      <vt:lpstr>Fiber and Connectors (Plenum)</vt:lpstr>
      <vt:lpstr>Fiber and Connectors (Riser)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Epps, Tom</dc:creator>
  <cp:lastModifiedBy>Krista</cp:lastModifiedBy>
  <cp:lastPrinted>2018-11-01T23:09:49Z</cp:lastPrinted>
  <dcterms:created xsi:type="dcterms:W3CDTF">2018-10-17T12:48:38Z</dcterms:created>
  <dcterms:modified xsi:type="dcterms:W3CDTF">2018-11-12T13:36:29Z</dcterms:modified>
</cp:coreProperties>
</file>